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be5c9be8d54c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督促管理" sheetId="1" r:id="R5888a17cd0f74566"/>
    <x:sheet xmlns:r="http://schemas.openxmlformats.org/officeDocument/2006/relationships" name="対応履歴" sheetId="2" r:id="R19b1726666ce4d51"/>
    <x:sheet xmlns:r="http://schemas.openxmlformats.org/officeDocument/2006/relationships" name="使い方" sheetId="3" r:id="R714035c8b9384ad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#,##0&quot;円&quot;"/>
    <x:numFmt numFmtId="201" formatCode="0&quot;件&quot;"/>
    <x:numFmt numFmtId="202" formatCode="#,##0"/>
    <x:numFmt numFmtId="203" formatCode="yyyy-mm"/>
    <x:numFmt numFmtId="204" formatCode="yyyy-mm-dd"/>
    <x:numFmt numFmtId="205" formatCode="yyyy-mm-dd hh:mm"/>
  </x:numFmts>
  <x:fonts count="14">
    <x:font>
      <x:sz val="11"/>
      <x:name val="Carlito"/>
    </x:font>
    <x:font>
      <x:b/>
      <x:sz val="18"/>
      <x:color rgb="FFFFFFFF"/>
      <x:name val="Yu Gothic"/>
    </x:font>
    <x:font>
      <x:sz val="10"/>
      <x:color rgb="FF164E63"/>
      <x:name val="Yu Gothic"/>
    </x:font>
    <x:font>
      <x:b/>
      <x:sz val="9"/>
      <x:color rgb="FF164E63"/>
      <x:name val="Yu Gothic"/>
    </x:font>
    <x:font>
      <x:b/>
      <x:sz val="14"/>
      <x:color rgb="FF164E63"/>
      <x:name val="Yu Gothic"/>
    </x:font>
    <x:font>
      <x:b/>
      <x:sz val="9"/>
      <x:color rgb="FFFFFFFF"/>
      <x:name val="Yu Gothic"/>
    </x:font>
    <x:font>
      <x:sz val="9"/>
      <x:color rgb="FF263238"/>
      <x:name val="Yu Gothic"/>
    </x:font>
    <x:font>
      <x:b/>
      <x:sz val="16"/>
      <x:color rgb="FFFFFFFF"/>
      <x:name val="Yu Gothic"/>
    </x:font>
    <x:font>
      <x:sz val="10"/>
      <x:color rgb="FF263238"/>
      <x:name val="Yu Gothic"/>
    </x:font>
    <x:font>
      <x:b/>
      <x:sz val="10"/>
      <x:color rgb="FF164E63"/>
      <x:name val="Yu Gothic"/>
    </x:font>
    <x:font>
      <x:sz val="10"/>
      <x:color rgb="FF17364D"/>
      <x:name val="Yu Gothic"/>
    </x:font>
    <x:font>
      <x:b/>
      <x:sz val="9"/>
      <x:color rgb="FF17364D"/>
      <x:name val="Yu Gothic"/>
    </x:font>
    <x:font>
      <x:b/>
      <x:sz val="14"/>
      <x:color rgb="FF17364D"/>
      <x:name val="Yu Gothic"/>
    </x:font>
    <x:font>
      <x:b/>
      <x:sz val="10"/>
      <x:color rgb="FF17364D"/>
      <x:name val="Yu Gothic"/>
    </x:font>
  </x:fonts>
  <x:fills count="10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E6F4F7"/>
      </x:patternFill>
    </x:fill>
    <x:fill>
      <x:patternFill patternType="solid">
        <x:fgColor rgb="FFFFFFFF"/>
      </x:patternFill>
    </x:fill>
    <x:fill>
      <x:patternFill patternType="solid">
        <x:fgColor rgb="FF0E7490"/>
      </x:patternFill>
    </x:fill>
    <x:fill>
      <x:patternFill patternType="solid">
        <x:fgColor rgb="FFFFF7E0"/>
      </x:patternFill>
    </x:fill>
    <x:fill>
      <x:patternFill patternType="solid">
        <x:fgColor rgb="FF17364D"/>
      </x:patternFill>
    </x:fill>
    <x:fill>
      <x:patternFill patternType="solid">
        <x:fgColor rgb="FFEAF5FC"/>
      </x:patternFill>
    </x:fill>
    <x:fill>
      <x:patternFill patternType="solid">
        <x:fgColor rgb="FF0E7AC4"/>
      </x:patternFill>
    </x:fill>
  </x:fills>
  <x:borders count="6">
    <x:border/>
    <x:border>
      <x:left style="thin">
        <x:color rgb="FFD7DEE3"/>
      </x:left>
      <x:top style="thin">
        <x:color rgb="FFD7DEE3"/>
      </x:top>
      <x:bottom style="thin">
        <x:color rgb="FFD7DEE3"/>
      </x:bottom>
    </x:border>
    <x:border>
      <x:right style="thin">
        <x:color rgb="FFD7DEE3"/>
      </x:right>
      <x:top style="thin">
        <x:color rgb="FFD7DEE3"/>
      </x:top>
      <x:bottom style="thin">
        <x:color rgb="FFD7DEE3"/>
      </x:bottom>
    </x:border>
    <x:border>
      <x:left style="thin">
        <x:color rgb="FFD7DEE3"/>
      </x:left>
      <x:right style="thin">
        <x:color rgb="FFD7DEE3"/>
      </x:right>
      <x:top style="thin">
        <x:color rgb="FFD7DEE3"/>
      </x:top>
      <x:bottom style="thin">
        <x:color rgb="FFD7DEE3"/>
      </x:bottom>
    </x:border>
    <x:border>
      <x:bottom style="thin">
        <x:color rgb="FFD7DEE3"/>
      </x:bottom>
    </x:border>
    <x:border>
      <x:top style="thin">
        <x:color rgb="FFD7DEE3"/>
      </x:top>
      <x:bottom style="thin">
        <x:color rgb="FFD7DEE3"/>
      </x:bottom>
    </x:border>
  </x:borders>
  <x:cellStyleXfs count="1">
    <x:xf numFmtId="0" fontId="0" fillId="0" borderId="0"/>
  </x:cellStyleXfs>
  <x:cellXfs count="81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left"/>
    </x:xf>
    <x:xf numFmtId="0" fontId="1" fillId="2" borderId="0" xfId="0" applyNumberFormat="1" applyFont="1" applyFill="1" applyBorder="1" applyAlignment="1">
      <x:alignment horizontal="left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/>
    <x:xf numFmtId="0" fontId="3" fillId="3" borderId="1" xfId="0" applyNumberFormat="1" applyFont="1" applyFill="1" applyBorder="1"/>
    <x:xf numFmtId="0" fontId="3" fillId="3" borderId="2" xfId="0" applyNumberFormat="1" applyFont="1" applyFill="1" applyBorder="1"/>
    <x:xf numFmtId="0" fontId="3" fillId="3" borderId="1" xfId="0" applyNumberFormat="1" applyFont="1" applyFill="1" applyBorder="1" applyAlignment="1">
      <x:alignment horizontal="center"/>
    </x:xf>
    <x:xf numFmtId="0" fontId="3" fillId="3" borderId="2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1" xfId="0" applyNumberFormat="1" applyFont="1" applyFill="1" applyBorder="1"/>
    <x:xf numFmtId="0" fontId="4" fillId="4" borderId="2" xfId="0" applyNumberFormat="1" applyFont="1" applyFill="1" applyBorder="1"/>
    <x:xf numFmtId="200" fontId="4" fillId="4" borderId="1" xfId="0" applyNumberFormat="1" applyFont="1" applyFill="1" applyBorder="1"/>
    <x:xf numFmtId="200" fontId="4" fillId="4" borderId="2" xfId="0" applyNumberFormat="1" applyFont="1" applyFill="1" applyBorder="1"/>
    <x:xf numFmtId="200" fontId="4" fillId="4" borderId="1" xfId="0" applyNumberFormat="1" applyFont="1" applyFill="1" applyBorder="1" applyAlignment="1">
      <x:alignment horizontal="center"/>
    </x:xf>
    <x:xf numFmtId="200" fontId="4" fillId="4" borderId="2" xfId="0" applyNumberFormat="1" applyFont="1" applyFill="1" applyBorder="1" applyAlignment="1">
      <x:alignment horizontal="center"/>
    </x:xf>
    <x:xf numFmtId="201" fontId="4" fillId="4" borderId="1" xfId="0" applyNumberFormat="1" applyFont="1" applyFill="1" applyBorder="1"/>
    <x:xf numFmtId="201" fontId="4" fillId="4" borderId="2" xfId="0" applyNumberFormat="1" applyFont="1" applyFill="1" applyBorder="1"/>
    <x:xf numFmtId="201" fontId="4" fillId="4" borderId="1" xfId="0" applyNumberFormat="1" applyFont="1" applyFill="1" applyBorder="1" applyAlignment="1">
      <x:alignment horizontal="center"/>
    </x:xf>
    <x:xf numFmtId="201" fontId="4" fillId="4" borderId="2" xfId="0" applyNumberFormat="1" applyFont="1" applyFill="1" applyBorder="1" applyAlignment="1">
      <x:alignment horizontal="center"/>
    </x:xf>
    <x:xf numFmtId="0" fontId="0" fillId="5" borderId="0" xfId="0" applyNumberFormat="1" applyFont="1" applyFill="1" applyBorder="1"/>
    <x:xf numFmtId="0" fontId="5" fillId="5" borderId="0" xfId="0" applyNumberFormat="1" applyFont="1" applyFill="1" applyBorder="1"/>
    <x:xf numFmtId="0" fontId="5" fillId="5" borderId="3" xfId="0" applyNumberFormat="1" applyFont="1" applyFill="1" applyBorder="1"/>
    <x:xf numFmtId="0" fontId="5" fillId="5" borderId="3" xfId="0" applyNumberFormat="1" applyFont="1" applyFill="1" applyBorder="1" applyAlignment="1">
      <x:alignment wrapText="1"/>
    </x:xf>
    <x:xf numFmtId="0" fontId="5" fillId="5" borderId="3" xfId="0" applyNumberFormat="1" applyFont="1" applyFill="1" applyBorder="1" applyAlignment="1">
      <x:alignment horizontal="center" wrapText="1"/>
    </x:xf>
    <x:xf numFmtId="0" fontId="5" fillId="5" borderId="3" xfId="0" applyNumberFormat="1" applyFont="1" applyFill="1" applyBorder="1" applyAlignment="1">
      <x:alignment horizontal="center" vertical="center" wrapText="1"/>
    </x:xf>
    <x:xf numFmtId="0" fontId="6" fillId="0" borderId="0" xfId="0" applyNumberFormat="1" applyFont="1" applyFill="1" applyBorder="1"/>
    <x:xf numFmtId="0" fontId="6" fillId="0" borderId="4" xfId="0" applyNumberFormat="1" applyFont="1" applyFill="1" applyBorder="1"/>
    <x:xf numFmtId="0" fontId="6" fillId="0" borderId="5" xfId="0" applyNumberFormat="1" applyFont="1" applyFill="1" applyBorder="1"/>
    <x:xf numFmtId="0" fontId="6" fillId="0" borderId="4" xfId="0" applyNumberFormat="1" applyFont="1" applyFill="1" applyBorder="1" applyAlignment="1">
      <x:alignment wrapText="1"/>
    </x:xf>
    <x:xf numFmtId="0" fontId="6" fillId="0" borderId="5" xfId="0" applyNumberFormat="1" applyFont="1" applyFill="1" applyBorder="1" applyAlignment="1">
      <x:alignment wrapText="1"/>
    </x:xf>
    <x:xf numFmtId="0" fontId="6" fillId="0" borderId="4" xfId="0" applyNumberFormat="1" applyFont="1" applyFill="1" applyBorder="1" applyAlignment="1">
      <x:alignment vertical="center" wrapText="1"/>
    </x:xf>
    <x:xf numFmtId="0" fontId="6" fillId="0" borderId="5" xfId="0" applyNumberFormat="1" applyFont="1" applyFill="1" applyBorder="1" applyAlignment="1">
      <x:alignment vertical="center" wrapText="1"/>
    </x:xf>
    <x:xf numFmtId="0" fontId="6" fillId="4" borderId="4" xfId="0" applyNumberFormat="1" applyFont="1" applyFill="1" applyBorder="1" applyAlignment="1">
      <x:alignment vertical="center" wrapText="1"/>
    </x:xf>
    <x:xf numFmtId="0" fontId="6" fillId="4" borderId="5" xfId="0" applyNumberFormat="1" applyFont="1" applyFill="1" applyBorder="1" applyAlignment="1">
      <x:alignment vertical="center" wrapText="1"/>
    </x:xf>
    <x:xf numFmtId="0" fontId="6" fillId="6" borderId="4" xfId="0" applyNumberFormat="1" applyFont="1" applyFill="1" applyBorder="1" applyAlignment="1">
      <x:alignment vertical="center" wrapText="1"/>
    </x:xf>
    <x:xf numFmtId="0" fontId="6" fillId="6" borderId="5" xfId="0" applyNumberFormat="1" applyFont="1" applyFill="1" applyBorder="1" applyAlignment="1">
      <x:alignment vertical="center" wrapText="1"/>
    </x:xf>
    <x:xf numFmtId="0" fontId="6" fillId="3" borderId="4" xfId="0" applyNumberFormat="1" applyFont="1" applyFill="1" applyBorder="1" applyAlignment="1">
      <x:alignment vertical="center" wrapText="1"/>
    </x:xf>
    <x:xf numFmtId="0" fontId="6" fillId="3" borderId="5" xfId="0" applyNumberFormat="1" applyFont="1" applyFill="1" applyBorder="1" applyAlignment="1">
      <x:alignment vertical="center" wrapText="1"/>
    </x:xf>
    <x:xf numFmtId="202" fontId="6" fillId="6" borderId="4" xfId="0" applyNumberFormat="1" applyFont="1" applyFill="1" applyBorder="1" applyAlignment="1">
      <x:alignment vertical="center" wrapText="1"/>
    </x:xf>
    <x:xf numFmtId="202" fontId="6" fillId="3" borderId="4" xfId="0" applyNumberFormat="1" applyFont="1" applyFill="1" applyBorder="1" applyAlignment="1">
      <x:alignment vertical="center" wrapText="1"/>
    </x:xf>
    <x:xf numFmtId="202" fontId="6" fillId="6" borderId="5" xfId="0" applyNumberFormat="1" applyFont="1" applyFill="1" applyBorder="1" applyAlignment="1">
      <x:alignment vertical="center" wrapText="1"/>
    </x:xf>
    <x:xf numFmtId="202" fontId="6" fillId="3" borderId="5" xfId="0" applyNumberFormat="1" applyFont="1" applyFill="1" applyBorder="1" applyAlignment="1">
      <x:alignment vertical="center" wrapText="1"/>
    </x:xf>
    <x:xf numFmtId="203" fontId="6" fillId="6" borderId="4" xfId="0" applyNumberFormat="1" applyFont="1" applyFill="1" applyBorder="1" applyAlignment="1">
      <x:alignment vertical="center" wrapText="1"/>
    </x:xf>
    <x:xf numFmtId="203" fontId="6" fillId="6" borderId="5" xfId="0" applyNumberFormat="1" applyFont="1" applyFill="1" applyBorder="1" applyAlignment="1">
      <x:alignment vertical="center" wrapText="1"/>
    </x:xf>
    <x:xf numFmtId="204" fontId="6" fillId="6" borderId="4" xfId="0" applyNumberFormat="1" applyFont="1" applyFill="1" applyBorder="1" applyAlignment="1">
      <x:alignment vertical="center" wrapText="1"/>
    </x:xf>
    <x:xf numFmtId="204" fontId="6" fillId="6" borderId="5" xfId="0" applyNumberFormat="1" applyFont="1" applyFill="1" applyBorder="1" applyAlignment="1">
      <x:alignment vertical="center" wrapText="1"/>
    </x:xf>
    <x:xf numFmtId="0" fontId="7" fillId="2" borderId="0" xfId="0" applyNumberFormat="1" applyFont="1" applyFill="1" applyBorder="1"/>
    <x:xf numFmtId="205" fontId="6" fillId="6" borderId="4" xfId="0" applyNumberFormat="1" applyFont="1" applyFill="1" applyBorder="1" applyAlignment="1">
      <x:alignment vertical="center" wrapText="1"/>
    </x:xf>
    <x:xf numFmtId="205" fontId="6" fillId="6" borderId="5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/>
    <x:xf numFmtId="0" fontId="8" fillId="0" borderId="3" xfId="0" applyNumberFormat="1" applyFont="1" applyFill="1" applyBorder="1"/>
    <x:xf numFmtId="0" fontId="8" fillId="0" borderId="3" xfId="0" applyNumberFormat="1" applyFont="1" applyFill="1" applyBorder="1" applyAlignment="1">
      <x:alignment wrapText="1"/>
    </x:xf>
    <x:xf numFmtId="0" fontId="8" fillId="0" borderId="3" xfId="0" applyNumberFormat="1" applyFont="1" applyFill="1" applyBorder="1" applyAlignment="1">
      <x:alignment vertical="top" wrapText="1"/>
    </x:xf>
    <x:xf numFmtId="0" fontId="8" fillId="3" borderId="3" xfId="0" applyNumberFormat="1" applyFont="1" applyFill="1" applyBorder="1" applyAlignment="1">
      <x:alignment vertical="top" wrapText="1"/>
    </x:xf>
    <x:xf numFmtId="0" fontId="9" fillId="3" borderId="3" xfId="0" applyNumberFormat="1" applyFont="1" applyFill="1" applyBorder="1" applyAlignment="1">
      <x:alignment vertical="top" wrapText="1"/>
    </x:xf>
    <x:xf numFmtId="0" fontId="1" fillId="7" borderId="0" xfId="0" applyNumberFormat="1" applyFont="1" applyFill="1" applyBorder="1" applyAlignment="1">
      <x:alignment horizontal="left" vertical="center"/>
    </x:xf>
    <x:xf numFmtId="0" fontId="2" fillId="8" borderId="0" xfId="0" applyNumberFormat="1" applyFont="1" applyFill="1" applyBorder="1" applyAlignment="1">
      <x:alignment vertical="center" wrapText="1"/>
    </x:xf>
    <x:xf numFmtId="0" fontId="10" fillId="8" borderId="0" xfId="0" applyNumberFormat="1" applyFont="1" applyFill="1" applyBorder="1" applyAlignment="1">
      <x:alignment vertical="center" wrapText="1"/>
    </x:xf>
    <x:xf numFmtId="0" fontId="3" fillId="8" borderId="1" xfId="0" applyNumberFormat="1" applyFont="1" applyFill="1" applyBorder="1" applyAlignment="1">
      <x:alignment horizontal="center"/>
    </x:xf>
    <x:xf numFmtId="0" fontId="11" fillId="8" borderId="1" xfId="0" applyNumberFormat="1" applyFont="1" applyFill="1" applyBorder="1" applyAlignment="1">
      <x:alignment horizontal="center"/>
    </x:xf>
    <x:xf numFmtId="0" fontId="3" fillId="8" borderId="2" xfId="0" applyNumberFormat="1" applyFont="1" applyFill="1" applyBorder="1" applyAlignment="1">
      <x:alignment horizontal="center"/>
    </x:xf>
    <x:xf numFmtId="0" fontId="11" fillId="8" borderId="2" xfId="0" applyNumberFormat="1" applyFont="1" applyFill="1" applyBorder="1" applyAlignment="1">
      <x:alignment horizontal="center"/>
    </x:xf>
    <x:xf numFmtId="200" fontId="12" fillId="4" borderId="1" xfId="0" applyNumberFormat="1" applyFont="1" applyFill="1" applyBorder="1" applyAlignment="1">
      <x:alignment horizontal="center"/>
    </x:xf>
    <x:xf numFmtId="201" fontId="12" fillId="4" borderId="1" xfId="0" applyNumberFormat="1" applyFont="1" applyFill="1" applyBorder="1" applyAlignment="1">
      <x:alignment horizontal="center"/>
    </x:xf>
    <x:xf numFmtId="0" fontId="5" fillId="9" borderId="3" xfId="0" applyNumberFormat="1" applyFont="1" applyFill="1" applyBorder="1" applyAlignment="1">
      <x:alignment horizontal="center" vertical="center" wrapText="1"/>
    </x:xf>
    <x:xf numFmtId="202" fontId="6" fillId="8" borderId="4" xfId="0" applyNumberFormat="1" applyFont="1" applyFill="1" applyBorder="1" applyAlignment="1">
      <x:alignment vertical="center" wrapText="1"/>
    </x:xf>
    <x:xf numFmtId="0" fontId="6" fillId="8" borderId="4" xfId="0" applyNumberFormat="1" applyFont="1" applyFill="1" applyBorder="1" applyAlignment="1">
      <x:alignment vertical="center" wrapText="1"/>
    </x:xf>
    <x:xf numFmtId="202" fontId="6" fillId="8" borderId="5" xfId="0" applyNumberFormat="1" applyFont="1" applyFill="1" applyBorder="1" applyAlignment="1">
      <x:alignment vertical="center" wrapText="1"/>
    </x:xf>
    <x:xf numFmtId="0" fontId="6" fillId="8" borderId="5" xfId="0" applyNumberFormat="1" applyFont="1" applyFill="1" applyBorder="1" applyAlignment="1">
      <x:alignment vertical="center" wrapText="1"/>
    </x:xf>
    <x:xf numFmtId="0" fontId="7" fillId="7" borderId="0" xfId="0" applyNumberFormat="1" applyFont="1" applyFill="1" applyBorder="1"/>
    <x:xf numFmtId="0" fontId="1" fillId="7" borderId="0" xfId="0" applyNumberFormat="1" applyFont="1" applyFill="1" applyBorder="1" applyAlignment="1">
      <x:alignment vertical="center"/>
    </x:xf>
    <x:xf numFmtId="0" fontId="9" fillId="8" borderId="3" xfId="0" applyNumberFormat="1" applyFont="1" applyFill="1" applyBorder="1" applyAlignment="1">
      <x:alignment vertical="top" wrapText="1"/>
    </x:xf>
    <x:xf numFmtId="0" fontId="13" fillId="8" borderId="3" xfId="0" applyNumberFormat="1" applyFont="1" applyFill="1" applyBorder="1" applyAlignment="1">
      <x:alignment vertical="top" wrapText="1"/>
    </x:xf>
  </x:cellXfs>
  <x:cellStyles count="1">
    <x:cellStyle name="Normal" xfId="0"/>
  </x:cellStyles>
  <x:dxfs count="6">
    <x:dxf>
      <x:font>
        <x:b/>
        <x:color rgb="FFC53030"/>
      </x:font>
      <x:fill>
        <x:patternFill>
          <x:bgColor rgb="FFFDECEC"/>
        </x:patternFill>
      </x:fill>
    </x:dxf>
    <x:dxf>
      <x:font>
        <x:b/>
        <x:color rgb="FFB7791F"/>
      </x:font>
      <x:fill>
        <x:patternFill>
          <x:bgColor rgb="FFFFF7E0"/>
        </x:patternFill>
      </x:fill>
    </x:dxf>
    <x:dxf>
      <x:font>
        <x:color rgb="FF2F855A"/>
      </x:font>
      <x:fill>
        <x:patternFill>
          <x:bgColor rgb="FFE6F4EA"/>
        </x:patternFill>
      </x:fill>
    </x:dxf>
    <x:dxf>
      <x:font>
        <x:b/>
        <x:color rgb="FFC53030"/>
      </x:font>
      <x:fill>
        <x:patternFill patternType="solid">
          <x:bgColor rgb="FFFDECEC"/>
        </x:patternFill>
      </x:fill>
    </x:dxf>
    <x:dxf>
      <x:font>
        <x:b/>
        <x:color rgb="FFB7791F"/>
      </x:font>
      <x:fill>
        <x:patternFill patternType="solid">
          <x:bgColor rgb="FFFFF7E0"/>
        </x:patternFill>
      </x:fill>
    </x:dxf>
    <x:dxf>
      <x:font>
        <x:b/>
        <x:color rgb="FF1253A4"/>
      </x:font>
      <x:fill>
        <x:patternFill patternType="solid">
          <x:bgColor rgb="FFE7F2FA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7a8dc3d5e145e6" /><Relationship Type="http://schemas.openxmlformats.org/officeDocument/2006/relationships/theme" Target="/xl/theme/theme1.xml" Id="R081cb2affc254617" /><Relationship Type="http://schemas.openxmlformats.org/officeDocument/2006/relationships/sharedStrings" Target="/xl/sharedStrings.xml" Id="R3710708d22774acc" /><Relationship Type="http://schemas.openxmlformats.org/officeDocument/2006/relationships/worksheet" Target="/xl/worksheets/sheet1.xml" Id="R5888a17cd0f74566" /><Relationship Type="http://schemas.openxmlformats.org/officeDocument/2006/relationships/worksheet" Target="/xl/worksheets/sheet2.xml" Id="R19b1726666ce4d51" /><Relationship Type="http://schemas.openxmlformats.org/officeDocument/2006/relationships/worksheet" Target="/xl/worksheets/sheet3.xml" Id="R714035c8b9384ade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3" hidden="0" customWidth="1"/>
    <x:col min="2" max="2" width="20" hidden="0" customWidth="1"/>
    <x:col min="3" max="3" width="9" hidden="0" customWidth="1"/>
    <x:col min="4" max="4" width="18" hidden="0" customWidth="1"/>
    <x:col min="5" max="5" width="11" hidden="0" customWidth="1"/>
    <x:col min="6" max="6" width="12" hidden="0" customWidth="1"/>
    <x:col min="7" max="7" width="12" hidden="0" customWidth="1"/>
    <x:col min="8" max="8" width="12" hidden="0" customWidth="1"/>
    <x:col min="9" max="9" width="12" hidden="0" customWidth="1"/>
    <x:col min="10" max="10" width="12" hidden="0" customWidth="1"/>
    <x:col min="11" max="11" width="12" hidden="0" customWidth="1"/>
    <x:col min="12" max="12" width="11" hidden="0" customWidth="1"/>
    <x:col min="13" max="13" width="30" hidden="0" customWidth="1"/>
    <x:col min="14" max="14" width="12" hidden="0" customWidth="1"/>
    <x:col min="15" max="15" width="12" hidden="0" customWidth="1"/>
    <x:col min="16" max="16" width="12" hidden="0" customWidth="1"/>
    <x:col min="17" max="17" width="15" hidden="0" customWidth="1"/>
    <x:col min="18" max="18" width="12" hidden="0" customWidth="1"/>
    <x:col min="19" max="19" width="16" hidden="0" customWidth="1"/>
    <x:col min="20" max="20" width="15" hidden="0" customWidth="1"/>
  </x:cols>
  <x:sheetData>
    <x:row r="1" ht="34" customHeight="1">
      <x:c r="A1" s="63" t="str">
        <x:v>滞納督促・支払約束管理表</x:v>
      </x:c>
      <x:c r="B1" s="63" t="str">
        <x:v>滞納督促・支払約束管理表</x:v>
      </x:c>
      <x:c r="C1" s="63" t="str">
        <x:v>滞納督促・支払約束管理表</x:v>
      </x:c>
      <x:c r="D1" s="63" t="str">
        <x:v>滞納督促・支払約束管理表</x:v>
      </x:c>
      <x:c r="E1" s="63" t="str">
        <x:v>滞納督促・支払約束管理表</x:v>
      </x:c>
      <x:c r="F1" s="63" t="str">
        <x:v>滞納督促・支払約束管理表</x:v>
      </x:c>
      <x:c r="G1" s="63" t="str">
        <x:v>滞納督促・支払約束管理表</x:v>
      </x:c>
      <x:c r="H1" s="63" t="str">
        <x:v>滞納督促・支払約束管理表</x:v>
      </x:c>
      <x:c r="I1" s="63" t="str">
        <x:v>滞納督促・支払約束管理表</x:v>
      </x:c>
      <x:c r="J1" s="63" t="str">
        <x:v>滞納督促・支払約束管理表</x:v>
      </x:c>
      <x:c r="K1" s="63" t="str">
        <x:v>滞納督促・支払約束管理表</x:v>
      </x:c>
      <x:c r="L1" s="63" t="str">
        <x:v>滞納督促・支払約束管理表</x:v>
      </x:c>
      <x:c r="M1" s="63" t="str">
        <x:v>滞納督促・支払約束管理表</x:v>
      </x:c>
      <x:c r="N1" s="63" t="str">
        <x:v>滞納督促・支払約束管理表</x:v>
      </x:c>
      <x:c r="O1" s="63" t="str">
        <x:v>滞納督促・支払約束管理表</x:v>
      </x:c>
      <x:c r="P1" s="63" t="str">
        <x:v>滞納督促・支払約束管理表</x:v>
      </x:c>
      <x:c r="Q1" s="63" t="str">
        <x:v>滞納督促・支払約束管理表</x:v>
      </x:c>
      <x:c r="R1" s="63" t="str">
        <x:v>滞納督促・支払約束管理表</x:v>
      </x:c>
      <x:c r="S1" s="63" t="str">
        <x:v>滞納督促・支払約束管理表</x:v>
      </x:c>
      <x:c r="T1" s="63" t="str">
        <x:v>滞納督促・支払約束管理表</x:v>
      </x:c>
    </x:row>
    <x:row r="2" ht="32" customHeight="1">
      <x:c r="A2" s="65" t="str">
        <x:v>未収額だけでなく、連絡履歴・支払約束・次回対応日を案件単位で管理します。黄色のセルは入力欄、青色のセルは自動計算です。</x:v>
      </x:c>
      <x:c r="B2" s="65" t="str">
        <x:v>未収額だけでなく、連絡履歴・支払約束・次回対応日を案件単位で管理します。黄色のセルは入力欄、青色のセルは自動計算です。</x:v>
      </x:c>
      <x:c r="C2" s="65" t="str">
        <x:v>未収額だけでなく、連絡履歴・支払約束・次回対応日を案件単位で管理します。黄色のセルは入力欄、青色のセルは自動計算です。</x:v>
      </x:c>
      <x:c r="D2" s="65" t="str">
        <x:v>未収額だけでなく、連絡履歴・支払約束・次回対応日を案件単位で管理します。黄色のセルは入力欄、青色のセルは自動計算です。</x:v>
      </x:c>
      <x:c r="E2" s="65" t="str">
        <x:v>未収額だけでなく、連絡履歴・支払約束・次回対応日を案件単位で管理します。黄色のセルは入力欄、青色のセルは自動計算です。</x:v>
      </x:c>
      <x:c r="F2" s="65" t="str">
        <x:v>未収額だけでなく、連絡履歴・支払約束・次回対応日を案件単位で管理します。黄色のセルは入力欄、青色のセルは自動計算です。</x:v>
      </x:c>
      <x:c r="G2" s="65" t="str">
        <x:v>未収額だけでなく、連絡履歴・支払約束・次回対応日を案件単位で管理します。黄色のセルは入力欄、青色のセルは自動計算です。</x:v>
      </x:c>
      <x:c r="H2" s="65" t="str">
        <x:v>未収額だけでなく、連絡履歴・支払約束・次回対応日を案件単位で管理します。黄色のセルは入力欄、青色のセルは自動計算です。</x:v>
      </x:c>
      <x:c r="I2" s="65" t="str">
        <x:v>未収額だけでなく、連絡履歴・支払約束・次回対応日を案件単位で管理します。黄色のセルは入力欄、青色のセルは自動計算です。</x:v>
      </x:c>
      <x:c r="J2" s="65" t="str">
        <x:v>未収額だけでなく、連絡履歴・支払約束・次回対応日を案件単位で管理します。黄色のセルは入力欄、青色のセルは自動計算です。</x:v>
      </x:c>
      <x:c r="K2" s="65" t="str">
        <x:v>未収額だけでなく、連絡履歴・支払約束・次回対応日を案件単位で管理します。黄色のセルは入力欄、青色のセルは自動計算です。</x:v>
      </x:c>
      <x:c r="L2" s="65" t="str">
        <x:v>未収額だけでなく、連絡履歴・支払約束・次回対応日を案件単位で管理します。黄色のセルは入力欄、青色のセルは自動計算です。</x:v>
      </x:c>
      <x:c r="M2" s="65" t="str">
        <x:v>未収額だけでなく、連絡履歴・支払約束・次回対応日を案件単位で管理します。黄色のセルは入力欄、青色のセルは自動計算です。</x:v>
      </x:c>
      <x:c r="N2" s="65" t="str">
        <x:v>未収額だけでなく、連絡履歴・支払約束・次回対応日を案件単位で管理します。黄色のセルは入力欄、青色のセルは自動計算です。</x:v>
      </x:c>
      <x:c r="O2" s="65" t="str">
        <x:v>未収額だけでなく、連絡履歴・支払約束・次回対応日を案件単位で管理します。黄色のセルは入力欄、青色のセルは自動計算です。</x:v>
      </x:c>
      <x:c r="P2" s="65" t="str">
        <x:v>未収額だけでなく、連絡履歴・支払約束・次回対応日を案件単位で管理します。黄色のセルは入力欄、青色のセルは自動計算です。</x:v>
      </x:c>
      <x:c r="Q2" s="65" t="str">
        <x:v>未収額だけでなく、連絡履歴・支払約束・次回対応日を案件単位で管理します。黄色のセルは入力欄、青色のセルは自動計算です。</x:v>
      </x:c>
      <x:c r="R2" s="65" t="str">
        <x:v>未収額だけでなく、連絡履歴・支払約束・次回対応日を案件単位で管理します。黄色のセルは入力欄、青色のセルは自動計算です。</x:v>
      </x:c>
      <x:c r="S2" s="65" t="str">
        <x:v>未収額だけでなく、連絡履歴・支払約束・次回対応日を案件単位で管理します。黄色のセルは入力欄、青色のセルは自動計算です。</x:v>
      </x:c>
      <x:c r="T2" s="65" t="str">
        <x:v>未収額だけでなく、連絡履歴・支払約束・次回対応日を案件単位で管理します。黄色のセルは入力欄、青色のセルは自動計算です。</x:v>
      </x:c>
    </x:row>
    <x:row r="3">
      <x:c r="A3" s="67" t="str">
        <x:v>未収額合計</x:v>
      </x:c>
      <x:c r="B3" s="69" t="str">
        <x:v>未収額合計</x:v>
      </x:c>
      <x:c r="D3" s="67" t="str">
        <x:v>期限超過</x:v>
      </x:c>
      <x:c r="E3" s="69" t="str">
        <x:v>期限超過</x:v>
      </x:c>
      <x:c r="G3" s="67" t="str">
        <x:v>本日対応</x:v>
      </x:c>
      <x:c r="H3" s="69" t="str">
        <x:v>本日対応</x:v>
      </x:c>
      <x:c r="J3" s="67" t="str">
        <x:v>支払約束額</x:v>
      </x:c>
      <x:c r="K3" s="69" t="str">
        <x:v>支払約束額</x:v>
      </x:c>
    </x:row>
    <x:row r="4">
      <x:c r="A4" s="70" t="n">
        <x:f>SUM(H7:H106)</x:f>
        <x:v>0</x:v>
      </x:c>
      <x:c r="B4" s="21"/>
      <x:c r="D4" s="71" t="n">
        <x:f>COUNTIF(T7:T106,"期限超過")</x:f>
        <x:v>0</x:v>
      </x:c>
      <x:c r="E4" s="25"/>
      <x:c r="G4" s="71" t="n">
        <x:f>COUNTIF(T7:T106,"本日対応")</x:f>
        <x:v>0</x:v>
      </x:c>
      <x:c r="H4" s="25"/>
      <x:c r="J4" s="70" t="n">
        <x:f>SUM(O7:O106)</x:f>
        <x:v>0</x:v>
      </x:c>
      <x:c r="K4" s="21"/>
    </x:row>
    <x:row r="6" ht="34" customHeight="1">
      <x:c r="A6" s="72" t="str">
        <x:v>管理番号</x:v>
      </x:c>
      <x:c r="B6" s="72" t="str">
        <x:v>物件名</x:v>
      </x:c>
      <x:c r="C6" s="72" t="str">
        <x:v>部屋</x:v>
      </x:c>
      <x:c r="D6" s="72" t="str">
        <x:v>契約者名</x:v>
      </x:c>
      <x:c r="E6" s="72" t="str">
        <x:v>対象月</x:v>
      </x:c>
      <x:c r="F6" s="72" t="str">
        <x:v>請求額</x:v>
      </x:c>
      <x:c r="G6" s="72" t="str">
        <x:v>入金額</x:v>
      </x:c>
      <x:c r="H6" s="72" t="str">
        <x:v>未収額</x:v>
      </x:c>
      <x:c r="I6" s="72" t="str">
        <x:v>初回連絡日</x:v>
      </x:c>
      <x:c r="J6" s="72" t="str">
        <x:v>最終連絡日</x:v>
      </x:c>
      <x:c r="K6" s="72" t="str">
        <x:v>次回対応日</x:v>
      </x:c>
      <x:c r="L6" s="72" t="str">
        <x:v>連絡手段</x:v>
      </x:c>
      <x:c r="M6" s="72" t="str">
        <x:v>反応・回答</x:v>
      </x:c>
      <x:c r="N6" s="72" t="str">
        <x:v>支払約束日</x:v>
      </x:c>
      <x:c r="O6" s="72" t="str">
        <x:v>約束金額</x:v>
      </x:c>
      <x:c r="P6" s="72" t="str">
        <x:v>入金確認日</x:v>
      </x:c>
      <x:c r="Q6" s="72" t="str">
        <x:v>状態</x:v>
      </x:c>
      <x:c r="R6" s="72" t="str">
        <x:v>担当</x:v>
      </x:c>
      <x:c r="S6" s="72" t="str">
        <x:v>保証会社等への連絡</x:v>
      </x:c>
      <x:c r="T6" s="72" t="str">
        <x:v>次回対応判定</x:v>
      </x:c>
    </x:row>
    <x:row r="7" ht="24" customHeight="1">
      <x:c r="A7" s="41"/>
      <x:c r="B7" s="41"/>
      <x:c r="C7" s="41"/>
      <x:c r="D7" s="41"/>
      <x:c r="E7" s="49"/>
      <x:c r="F7" s="45"/>
      <x:c r="G7" s="45"/>
      <x:c r="H7" s="73" t="n">
        <x:f>MAX(0,F7-G7)</x:f>
        <x:v>0</x:v>
      </x:c>
      <x:c r="I7" s="51"/>
      <x:c r="J7" s="51"/>
      <x:c r="K7" s="51"/>
      <x:c r="L7" s="41"/>
      <x:c r="M7" s="41"/>
      <x:c r="N7" s="51"/>
      <x:c r="O7" s="45"/>
      <x:c r="P7" s="51"/>
      <x:c r="Q7" s="41"/>
      <x:c r="R7" s="41"/>
      <x:c r="S7" s="41"/>
      <x:c r="T7" s="74" t="str">
        <x:f>IF(Q7="解消","",IF(K7="","日付未設定",IF(K7&lt;TODAY(),"期限超過",IF(K7=TODAY(),"本日対応","予定"))))</x:f>
        <x:v>日付未設定</x:v>
      </x:c>
    </x:row>
    <x:row r="8" ht="24" customHeight="1">
      <x:c r="A8" s="42"/>
      <x:c r="B8" s="42"/>
      <x:c r="C8" s="42"/>
      <x:c r="D8" s="42"/>
      <x:c r="E8" s="50"/>
      <x:c r="F8" s="47"/>
      <x:c r="G8" s="47"/>
      <x:c r="H8" s="75" t="n">
        <x:f>MAX(0,F8-G8)</x:f>
        <x:v>0</x:v>
      </x:c>
      <x:c r="I8" s="52"/>
      <x:c r="J8" s="52"/>
      <x:c r="K8" s="52"/>
      <x:c r="L8" s="42"/>
      <x:c r="M8" s="42"/>
      <x:c r="N8" s="52"/>
      <x:c r="O8" s="47"/>
      <x:c r="P8" s="52"/>
      <x:c r="Q8" s="42"/>
      <x:c r="R8" s="42"/>
      <x:c r="S8" s="42"/>
      <x:c r="T8" s="76" t="str">
        <x:f>IF(Q8="解消","",IF(K8="","日付未設定",IF(K8&lt;TODAY(),"期限超過",IF(K8=TODAY(),"本日対応","予定"))))</x:f>
        <x:v>日付未設定</x:v>
      </x:c>
    </x:row>
    <x:row r="9" ht="24" customHeight="1">
      <x:c r="A9" s="42"/>
      <x:c r="B9" s="42"/>
      <x:c r="C9" s="42"/>
      <x:c r="D9" s="42"/>
      <x:c r="E9" s="50"/>
      <x:c r="F9" s="47"/>
      <x:c r="G9" s="47"/>
      <x:c r="H9" s="75" t="n">
        <x:f>MAX(0,F9-G9)</x:f>
        <x:v>0</x:v>
      </x:c>
      <x:c r="I9" s="52"/>
      <x:c r="J9" s="52"/>
      <x:c r="K9" s="52"/>
      <x:c r="L9" s="42"/>
      <x:c r="M9" s="42"/>
      <x:c r="N9" s="52"/>
      <x:c r="O9" s="47"/>
      <x:c r="P9" s="52"/>
      <x:c r="Q9" s="42"/>
      <x:c r="R9" s="42"/>
      <x:c r="S9" s="42"/>
      <x:c r="T9" s="76" t="str">
        <x:f>IF(Q9="解消","",IF(K9="","日付未設定",IF(K9&lt;TODAY(),"期限超過",IF(K9=TODAY(),"本日対応","予定"))))</x:f>
        <x:v>日付未設定</x:v>
      </x:c>
    </x:row>
    <x:row r="10" ht="24" customHeight="1">
      <x:c r="A10" s="42"/>
      <x:c r="B10" s="42"/>
      <x:c r="C10" s="42"/>
      <x:c r="D10" s="42"/>
      <x:c r="E10" s="50"/>
      <x:c r="F10" s="47"/>
      <x:c r="G10" s="47"/>
      <x:c r="H10" s="75" t="n">
        <x:f>MAX(0,F10-G10)</x:f>
        <x:v>0</x:v>
      </x:c>
      <x:c r="I10" s="52"/>
      <x:c r="J10" s="52"/>
      <x:c r="K10" s="52"/>
      <x:c r="L10" s="42"/>
      <x:c r="M10" s="42"/>
      <x:c r="N10" s="52"/>
      <x:c r="O10" s="47"/>
      <x:c r="P10" s="52"/>
      <x:c r="Q10" s="42"/>
      <x:c r="R10" s="42"/>
      <x:c r="S10" s="42"/>
      <x:c r="T10" s="76" t="str">
        <x:f>IF(Q10="解消","",IF(K10="","日付未設定",IF(K10&lt;TODAY(),"期限超過",IF(K10=TODAY(),"本日対応","予定"))))</x:f>
        <x:v>日付未設定</x:v>
      </x:c>
    </x:row>
    <x:row r="11" ht="24" customHeight="1">
      <x:c r="A11" s="42"/>
      <x:c r="B11" s="42"/>
      <x:c r="C11" s="42"/>
      <x:c r="D11" s="42"/>
      <x:c r="E11" s="50"/>
      <x:c r="F11" s="47"/>
      <x:c r="G11" s="47"/>
      <x:c r="H11" s="75" t="n">
        <x:f>MAX(0,F11-G11)</x:f>
        <x:v>0</x:v>
      </x:c>
      <x:c r="I11" s="52"/>
      <x:c r="J11" s="52"/>
      <x:c r="K11" s="52"/>
      <x:c r="L11" s="42"/>
      <x:c r="M11" s="42"/>
      <x:c r="N11" s="52"/>
      <x:c r="O11" s="47"/>
      <x:c r="P11" s="52"/>
      <x:c r="Q11" s="42"/>
      <x:c r="R11" s="42"/>
      <x:c r="S11" s="42"/>
      <x:c r="T11" s="76" t="str">
        <x:f>IF(Q11="解消","",IF(K11="","日付未設定",IF(K11&lt;TODAY(),"期限超過",IF(K11=TODAY(),"本日対応","予定"))))</x:f>
        <x:v>日付未設定</x:v>
      </x:c>
    </x:row>
    <x:row r="12" ht="24" customHeight="1">
      <x:c r="A12" s="42"/>
      <x:c r="B12" s="42"/>
      <x:c r="C12" s="42"/>
      <x:c r="D12" s="42"/>
      <x:c r="E12" s="50"/>
      <x:c r="F12" s="47"/>
      <x:c r="G12" s="47"/>
      <x:c r="H12" s="75" t="n">
        <x:f>MAX(0,F12-G12)</x:f>
        <x:v>0</x:v>
      </x:c>
      <x:c r="I12" s="52"/>
      <x:c r="J12" s="52"/>
      <x:c r="K12" s="52"/>
      <x:c r="L12" s="42"/>
      <x:c r="M12" s="42"/>
      <x:c r="N12" s="52"/>
      <x:c r="O12" s="47"/>
      <x:c r="P12" s="52"/>
      <x:c r="Q12" s="42"/>
      <x:c r="R12" s="42"/>
      <x:c r="S12" s="42"/>
      <x:c r="T12" s="76" t="str">
        <x:f>IF(Q12="解消","",IF(K12="","日付未設定",IF(K12&lt;TODAY(),"期限超過",IF(K12=TODAY(),"本日対応","予定"))))</x:f>
        <x:v>日付未設定</x:v>
      </x:c>
    </x:row>
    <x:row r="13" ht="24" customHeight="1">
      <x:c r="A13" s="42"/>
      <x:c r="B13" s="42"/>
      <x:c r="C13" s="42"/>
      <x:c r="D13" s="42"/>
      <x:c r="E13" s="50"/>
      <x:c r="F13" s="47"/>
      <x:c r="G13" s="47"/>
      <x:c r="H13" s="75" t="n">
        <x:f>MAX(0,F13-G13)</x:f>
        <x:v>0</x:v>
      </x:c>
      <x:c r="I13" s="52"/>
      <x:c r="J13" s="52"/>
      <x:c r="K13" s="52"/>
      <x:c r="L13" s="42"/>
      <x:c r="M13" s="42"/>
      <x:c r="N13" s="52"/>
      <x:c r="O13" s="47"/>
      <x:c r="P13" s="52"/>
      <x:c r="Q13" s="42"/>
      <x:c r="R13" s="42"/>
      <x:c r="S13" s="42"/>
      <x:c r="T13" s="76" t="str">
        <x:f>IF(Q13="解消","",IF(K13="","日付未設定",IF(K13&lt;TODAY(),"期限超過",IF(K13=TODAY(),"本日対応","予定"))))</x:f>
        <x:v>日付未設定</x:v>
      </x:c>
    </x:row>
    <x:row r="14" ht="24" customHeight="1">
      <x:c r="A14" s="42"/>
      <x:c r="B14" s="42"/>
      <x:c r="C14" s="42"/>
      <x:c r="D14" s="42"/>
      <x:c r="E14" s="50"/>
      <x:c r="F14" s="47"/>
      <x:c r="G14" s="47"/>
      <x:c r="H14" s="75" t="n">
        <x:f>MAX(0,F14-G14)</x:f>
        <x:v>0</x:v>
      </x:c>
      <x:c r="I14" s="52"/>
      <x:c r="J14" s="52"/>
      <x:c r="K14" s="52"/>
      <x:c r="L14" s="42"/>
      <x:c r="M14" s="42"/>
      <x:c r="N14" s="52"/>
      <x:c r="O14" s="47"/>
      <x:c r="P14" s="52"/>
      <x:c r="Q14" s="42"/>
      <x:c r="R14" s="42"/>
      <x:c r="S14" s="42"/>
      <x:c r="T14" s="76" t="str">
        <x:f>IF(Q14="解消","",IF(K14="","日付未設定",IF(K14&lt;TODAY(),"期限超過",IF(K14=TODAY(),"本日対応","予定"))))</x:f>
        <x:v>日付未設定</x:v>
      </x:c>
    </x:row>
    <x:row r="15" ht="24" customHeight="1">
      <x:c r="A15" s="42"/>
      <x:c r="B15" s="42"/>
      <x:c r="C15" s="42"/>
      <x:c r="D15" s="42"/>
      <x:c r="E15" s="50"/>
      <x:c r="F15" s="47"/>
      <x:c r="G15" s="47"/>
      <x:c r="H15" s="75" t="n">
        <x:f>MAX(0,F15-G15)</x:f>
        <x:v>0</x:v>
      </x:c>
      <x:c r="I15" s="52"/>
      <x:c r="J15" s="52"/>
      <x:c r="K15" s="52"/>
      <x:c r="L15" s="42"/>
      <x:c r="M15" s="42"/>
      <x:c r="N15" s="52"/>
      <x:c r="O15" s="47"/>
      <x:c r="P15" s="52"/>
      <x:c r="Q15" s="42"/>
      <x:c r="R15" s="42"/>
      <x:c r="S15" s="42"/>
      <x:c r="T15" s="76" t="str">
        <x:f>IF(Q15="解消","",IF(K15="","日付未設定",IF(K15&lt;TODAY(),"期限超過",IF(K15=TODAY(),"本日対応","予定"))))</x:f>
        <x:v>日付未設定</x:v>
      </x:c>
    </x:row>
    <x:row r="16" ht="24" customHeight="1">
      <x:c r="A16" s="42"/>
      <x:c r="B16" s="42"/>
      <x:c r="C16" s="42"/>
      <x:c r="D16" s="42"/>
      <x:c r="E16" s="50"/>
      <x:c r="F16" s="47"/>
      <x:c r="G16" s="47"/>
      <x:c r="H16" s="75" t="n">
        <x:f>MAX(0,F16-G16)</x:f>
        <x:v>0</x:v>
      </x:c>
      <x:c r="I16" s="52"/>
      <x:c r="J16" s="52"/>
      <x:c r="K16" s="52"/>
      <x:c r="L16" s="42"/>
      <x:c r="M16" s="42"/>
      <x:c r="N16" s="52"/>
      <x:c r="O16" s="47"/>
      <x:c r="P16" s="52"/>
      <x:c r="Q16" s="42"/>
      <x:c r="R16" s="42"/>
      <x:c r="S16" s="42"/>
      <x:c r="T16" s="76" t="str">
        <x:f>IF(Q16="解消","",IF(K16="","日付未設定",IF(K16&lt;TODAY(),"期限超過",IF(K16=TODAY(),"本日対応","予定"))))</x:f>
        <x:v>日付未設定</x:v>
      </x:c>
    </x:row>
    <x:row r="17" ht="24" customHeight="1">
      <x:c r="A17" s="42"/>
      <x:c r="B17" s="42"/>
      <x:c r="C17" s="42"/>
      <x:c r="D17" s="42"/>
      <x:c r="E17" s="50"/>
      <x:c r="F17" s="47"/>
      <x:c r="G17" s="47"/>
      <x:c r="H17" s="75" t="n">
        <x:f>MAX(0,F17-G17)</x:f>
        <x:v>0</x:v>
      </x:c>
      <x:c r="I17" s="52"/>
      <x:c r="J17" s="52"/>
      <x:c r="K17" s="52"/>
      <x:c r="L17" s="42"/>
      <x:c r="M17" s="42"/>
      <x:c r="N17" s="52"/>
      <x:c r="O17" s="47"/>
      <x:c r="P17" s="52"/>
      <x:c r="Q17" s="42"/>
      <x:c r="R17" s="42"/>
      <x:c r="S17" s="42"/>
      <x:c r="T17" s="76" t="str">
        <x:f>IF(Q17="解消","",IF(K17="","日付未設定",IF(K17&lt;TODAY(),"期限超過",IF(K17=TODAY(),"本日対応","予定"))))</x:f>
        <x:v>日付未設定</x:v>
      </x:c>
    </x:row>
    <x:row r="18" ht="24" customHeight="1">
      <x:c r="A18" s="42"/>
      <x:c r="B18" s="42"/>
      <x:c r="C18" s="42"/>
      <x:c r="D18" s="42"/>
      <x:c r="E18" s="50"/>
      <x:c r="F18" s="47"/>
      <x:c r="G18" s="47"/>
      <x:c r="H18" s="75" t="n">
        <x:f>MAX(0,F18-G18)</x:f>
        <x:v>0</x:v>
      </x:c>
      <x:c r="I18" s="52"/>
      <x:c r="J18" s="52"/>
      <x:c r="K18" s="52"/>
      <x:c r="L18" s="42"/>
      <x:c r="M18" s="42"/>
      <x:c r="N18" s="52"/>
      <x:c r="O18" s="47"/>
      <x:c r="P18" s="52"/>
      <x:c r="Q18" s="42"/>
      <x:c r="R18" s="42"/>
      <x:c r="S18" s="42"/>
      <x:c r="T18" s="76" t="str">
        <x:f>IF(Q18="解消","",IF(K18="","日付未設定",IF(K18&lt;TODAY(),"期限超過",IF(K18=TODAY(),"本日対応","予定"))))</x:f>
        <x:v>日付未設定</x:v>
      </x:c>
    </x:row>
    <x:row r="19" ht="24" customHeight="1">
      <x:c r="A19" s="42"/>
      <x:c r="B19" s="42"/>
      <x:c r="C19" s="42"/>
      <x:c r="D19" s="42"/>
      <x:c r="E19" s="50"/>
      <x:c r="F19" s="47"/>
      <x:c r="G19" s="47"/>
      <x:c r="H19" s="75" t="n">
        <x:f>MAX(0,F19-G19)</x:f>
        <x:v>0</x:v>
      </x:c>
      <x:c r="I19" s="52"/>
      <x:c r="J19" s="52"/>
      <x:c r="K19" s="52"/>
      <x:c r="L19" s="42"/>
      <x:c r="M19" s="42"/>
      <x:c r="N19" s="52"/>
      <x:c r="O19" s="47"/>
      <x:c r="P19" s="52"/>
      <x:c r="Q19" s="42"/>
      <x:c r="R19" s="42"/>
      <x:c r="S19" s="42"/>
      <x:c r="T19" s="76" t="str">
        <x:f>IF(Q19="解消","",IF(K19="","日付未設定",IF(K19&lt;TODAY(),"期限超過",IF(K19=TODAY(),"本日対応","予定"))))</x:f>
        <x:v>日付未設定</x:v>
      </x:c>
    </x:row>
    <x:row r="20" ht="24" customHeight="1">
      <x:c r="A20" s="42"/>
      <x:c r="B20" s="42"/>
      <x:c r="C20" s="42"/>
      <x:c r="D20" s="42"/>
      <x:c r="E20" s="50"/>
      <x:c r="F20" s="47"/>
      <x:c r="G20" s="47"/>
      <x:c r="H20" s="75" t="n">
        <x:f>MAX(0,F20-G20)</x:f>
        <x:v>0</x:v>
      </x:c>
      <x:c r="I20" s="52"/>
      <x:c r="J20" s="52"/>
      <x:c r="K20" s="52"/>
      <x:c r="L20" s="42"/>
      <x:c r="M20" s="42"/>
      <x:c r="N20" s="52"/>
      <x:c r="O20" s="47"/>
      <x:c r="P20" s="52"/>
      <x:c r="Q20" s="42"/>
      <x:c r="R20" s="42"/>
      <x:c r="S20" s="42"/>
      <x:c r="T20" s="76" t="str">
        <x:f>IF(Q20="解消","",IF(K20="","日付未設定",IF(K20&lt;TODAY(),"期限超過",IF(K20=TODAY(),"本日対応","予定"))))</x:f>
        <x:v>日付未設定</x:v>
      </x:c>
    </x:row>
    <x:row r="21" ht="24" customHeight="1">
      <x:c r="A21" s="42"/>
      <x:c r="B21" s="42"/>
      <x:c r="C21" s="42"/>
      <x:c r="D21" s="42"/>
      <x:c r="E21" s="50"/>
      <x:c r="F21" s="47"/>
      <x:c r="G21" s="47"/>
      <x:c r="H21" s="75" t="n">
        <x:f>MAX(0,F21-G21)</x:f>
        <x:v>0</x:v>
      </x:c>
      <x:c r="I21" s="52"/>
      <x:c r="J21" s="52"/>
      <x:c r="K21" s="52"/>
      <x:c r="L21" s="42"/>
      <x:c r="M21" s="42"/>
      <x:c r="N21" s="52"/>
      <x:c r="O21" s="47"/>
      <x:c r="P21" s="52"/>
      <x:c r="Q21" s="42"/>
      <x:c r="R21" s="42"/>
      <x:c r="S21" s="42"/>
      <x:c r="T21" s="76" t="str">
        <x:f>IF(Q21="解消","",IF(K21="","日付未設定",IF(K21&lt;TODAY(),"期限超過",IF(K21=TODAY(),"本日対応","予定"))))</x:f>
        <x:v>日付未設定</x:v>
      </x:c>
    </x:row>
    <x:row r="22" ht="24" customHeight="1">
      <x:c r="A22" s="42"/>
      <x:c r="B22" s="42"/>
      <x:c r="C22" s="42"/>
      <x:c r="D22" s="42"/>
      <x:c r="E22" s="50"/>
      <x:c r="F22" s="47"/>
      <x:c r="G22" s="47"/>
      <x:c r="H22" s="75" t="n">
        <x:f>MAX(0,F22-G22)</x:f>
        <x:v>0</x:v>
      </x:c>
      <x:c r="I22" s="52"/>
      <x:c r="J22" s="52"/>
      <x:c r="K22" s="52"/>
      <x:c r="L22" s="42"/>
      <x:c r="M22" s="42"/>
      <x:c r="N22" s="52"/>
      <x:c r="O22" s="47"/>
      <x:c r="P22" s="52"/>
      <x:c r="Q22" s="42"/>
      <x:c r="R22" s="42"/>
      <x:c r="S22" s="42"/>
      <x:c r="T22" s="76" t="str">
        <x:f>IF(Q22="解消","",IF(K22="","日付未設定",IF(K22&lt;TODAY(),"期限超過",IF(K22=TODAY(),"本日対応","予定"))))</x:f>
        <x:v>日付未設定</x:v>
      </x:c>
    </x:row>
    <x:row r="23" ht="24" customHeight="1">
      <x:c r="A23" s="42"/>
      <x:c r="B23" s="42"/>
      <x:c r="C23" s="42"/>
      <x:c r="D23" s="42"/>
      <x:c r="E23" s="50"/>
      <x:c r="F23" s="47"/>
      <x:c r="G23" s="47"/>
      <x:c r="H23" s="75" t="n">
        <x:f>MAX(0,F23-G23)</x:f>
        <x:v>0</x:v>
      </x:c>
      <x:c r="I23" s="52"/>
      <x:c r="J23" s="52"/>
      <x:c r="K23" s="52"/>
      <x:c r="L23" s="42"/>
      <x:c r="M23" s="42"/>
      <x:c r="N23" s="52"/>
      <x:c r="O23" s="47"/>
      <x:c r="P23" s="52"/>
      <x:c r="Q23" s="42"/>
      <x:c r="R23" s="42"/>
      <x:c r="S23" s="42"/>
      <x:c r="T23" s="76" t="str">
        <x:f>IF(Q23="解消","",IF(K23="","日付未設定",IF(K23&lt;TODAY(),"期限超過",IF(K23=TODAY(),"本日対応","予定"))))</x:f>
        <x:v>日付未設定</x:v>
      </x:c>
    </x:row>
    <x:row r="24" ht="24" customHeight="1">
      <x:c r="A24" s="42"/>
      <x:c r="B24" s="42"/>
      <x:c r="C24" s="42"/>
      <x:c r="D24" s="42"/>
      <x:c r="E24" s="50"/>
      <x:c r="F24" s="47"/>
      <x:c r="G24" s="47"/>
      <x:c r="H24" s="75" t="n">
        <x:f>MAX(0,F24-G24)</x:f>
        <x:v>0</x:v>
      </x:c>
      <x:c r="I24" s="52"/>
      <x:c r="J24" s="52"/>
      <x:c r="K24" s="52"/>
      <x:c r="L24" s="42"/>
      <x:c r="M24" s="42"/>
      <x:c r="N24" s="52"/>
      <x:c r="O24" s="47"/>
      <x:c r="P24" s="52"/>
      <x:c r="Q24" s="42"/>
      <x:c r="R24" s="42"/>
      <x:c r="S24" s="42"/>
      <x:c r="T24" s="76" t="str">
        <x:f>IF(Q24="解消","",IF(K24="","日付未設定",IF(K24&lt;TODAY(),"期限超過",IF(K24=TODAY(),"本日対応","予定"))))</x:f>
        <x:v>日付未設定</x:v>
      </x:c>
    </x:row>
    <x:row r="25" ht="24" customHeight="1">
      <x:c r="A25" s="42"/>
      <x:c r="B25" s="42"/>
      <x:c r="C25" s="42"/>
      <x:c r="D25" s="42"/>
      <x:c r="E25" s="50"/>
      <x:c r="F25" s="47"/>
      <x:c r="G25" s="47"/>
      <x:c r="H25" s="75" t="n">
        <x:f>MAX(0,F25-G25)</x:f>
        <x:v>0</x:v>
      </x:c>
      <x:c r="I25" s="52"/>
      <x:c r="J25" s="52"/>
      <x:c r="K25" s="52"/>
      <x:c r="L25" s="42"/>
      <x:c r="M25" s="42"/>
      <x:c r="N25" s="52"/>
      <x:c r="O25" s="47"/>
      <x:c r="P25" s="52"/>
      <x:c r="Q25" s="42"/>
      <x:c r="R25" s="42"/>
      <x:c r="S25" s="42"/>
      <x:c r="T25" s="76" t="str">
        <x:f>IF(Q25="解消","",IF(K25="","日付未設定",IF(K25&lt;TODAY(),"期限超過",IF(K25=TODAY(),"本日対応","予定"))))</x:f>
        <x:v>日付未設定</x:v>
      </x:c>
    </x:row>
    <x:row r="26" ht="24" customHeight="1">
      <x:c r="A26" s="42"/>
      <x:c r="B26" s="42"/>
      <x:c r="C26" s="42"/>
      <x:c r="D26" s="42"/>
      <x:c r="E26" s="50"/>
      <x:c r="F26" s="47"/>
      <x:c r="G26" s="47"/>
      <x:c r="H26" s="75" t="n">
        <x:f>MAX(0,F26-G26)</x:f>
        <x:v>0</x:v>
      </x:c>
      <x:c r="I26" s="52"/>
      <x:c r="J26" s="52"/>
      <x:c r="K26" s="52"/>
      <x:c r="L26" s="42"/>
      <x:c r="M26" s="42"/>
      <x:c r="N26" s="52"/>
      <x:c r="O26" s="47"/>
      <x:c r="P26" s="52"/>
      <x:c r="Q26" s="42"/>
      <x:c r="R26" s="42"/>
      <x:c r="S26" s="42"/>
      <x:c r="T26" s="76" t="str">
        <x:f>IF(Q26="解消","",IF(K26="","日付未設定",IF(K26&lt;TODAY(),"期限超過",IF(K26=TODAY(),"本日対応","予定"))))</x:f>
        <x:v>日付未設定</x:v>
      </x:c>
    </x:row>
    <x:row r="27" ht="24" customHeight="1">
      <x:c r="A27" s="42"/>
      <x:c r="B27" s="42"/>
      <x:c r="C27" s="42"/>
      <x:c r="D27" s="42"/>
      <x:c r="E27" s="50"/>
      <x:c r="F27" s="47"/>
      <x:c r="G27" s="47"/>
      <x:c r="H27" s="75" t="n">
        <x:f>MAX(0,F27-G27)</x:f>
        <x:v>0</x:v>
      </x:c>
      <x:c r="I27" s="52"/>
      <x:c r="J27" s="52"/>
      <x:c r="K27" s="52"/>
      <x:c r="L27" s="42"/>
      <x:c r="M27" s="42"/>
      <x:c r="N27" s="52"/>
      <x:c r="O27" s="47"/>
      <x:c r="P27" s="52"/>
      <x:c r="Q27" s="42"/>
      <x:c r="R27" s="42"/>
      <x:c r="S27" s="42"/>
      <x:c r="T27" s="76" t="str">
        <x:f>IF(Q27="解消","",IF(K27="","日付未設定",IF(K27&lt;TODAY(),"期限超過",IF(K27=TODAY(),"本日対応","予定"))))</x:f>
        <x:v>日付未設定</x:v>
      </x:c>
    </x:row>
    <x:row r="28" ht="24" customHeight="1">
      <x:c r="A28" s="42"/>
      <x:c r="B28" s="42"/>
      <x:c r="C28" s="42"/>
      <x:c r="D28" s="42"/>
      <x:c r="E28" s="50"/>
      <x:c r="F28" s="47"/>
      <x:c r="G28" s="47"/>
      <x:c r="H28" s="75" t="n">
        <x:f>MAX(0,F28-G28)</x:f>
        <x:v>0</x:v>
      </x:c>
      <x:c r="I28" s="52"/>
      <x:c r="J28" s="52"/>
      <x:c r="K28" s="52"/>
      <x:c r="L28" s="42"/>
      <x:c r="M28" s="42"/>
      <x:c r="N28" s="52"/>
      <x:c r="O28" s="47"/>
      <x:c r="P28" s="52"/>
      <x:c r="Q28" s="42"/>
      <x:c r="R28" s="42"/>
      <x:c r="S28" s="42"/>
      <x:c r="T28" s="76" t="str">
        <x:f>IF(Q28="解消","",IF(K28="","日付未設定",IF(K28&lt;TODAY(),"期限超過",IF(K28=TODAY(),"本日対応","予定"))))</x:f>
        <x:v>日付未設定</x:v>
      </x:c>
    </x:row>
    <x:row r="29" ht="24" customHeight="1">
      <x:c r="A29" s="42"/>
      <x:c r="B29" s="42"/>
      <x:c r="C29" s="42"/>
      <x:c r="D29" s="42"/>
      <x:c r="E29" s="50"/>
      <x:c r="F29" s="47"/>
      <x:c r="G29" s="47"/>
      <x:c r="H29" s="75" t="n">
        <x:f>MAX(0,F29-G29)</x:f>
        <x:v>0</x:v>
      </x:c>
      <x:c r="I29" s="52"/>
      <x:c r="J29" s="52"/>
      <x:c r="K29" s="52"/>
      <x:c r="L29" s="42"/>
      <x:c r="M29" s="42"/>
      <x:c r="N29" s="52"/>
      <x:c r="O29" s="47"/>
      <x:c r="P29" s="52"/>
      <x:c r="Q29" s="42"/>
      <x:c r="R29" s="42"/>
      <x:c r="S29" s="42"/>
      <x:c r="T29" s="76" t="str">
        <x:f>IF(Q29="解消","",IF(K29="","日付未設定",IF(K29&lt;TODAY(),"期限超過",IF(K29=TODAY(),"本日対応","予定"))))</x:f>
        <x:v>日付未設定</x:v>
      </x:c>
    </x:row>
    <x:row r="30" ht="24" customHeight="1">
      <x:c r="A30" s="42"/>
      <x:c r="B30" s="42"/>
      <x:c r="C30" s="42"/>
      <x:c r="D30" s="42"/>
      <x:c r="E30" s="50"/>
      <x:c r="F30" s="47"/>
      <x:c r="G30" s="47"/>
      <x:c r="H30" s="75" t="n">
        <x:f>MAX(0,F30-G30)</x:f>
        <x:v>0</x:v>
      </x:c>
      <x:c r="I30" s="52"/>
      <x:c r="J30" s="52"/>
      <x:c r="K30" s="52"/>
      <x:c r="L30" s="42"/>
      <x:c r="M30" s="42"/>
      <x:c r="N30" s="52"/>
      <x:c r="O30" s="47"/>
      <x:c r="P30" s="52"/>
      <x:c r="Q30" s="42"/>
      <x:c r="R30" s="42"/>
      <x:c r="S30" s="42"/>
      <x:c r="T30" s="76" t="str">
        <x:f>IF(Q30="解消","",IF(K30="","日付未設定",IF(K30&lt;TODAY(),"期限超過",IF(K30=TODAY(),"本日対応","予定"))))</x:f>
        <x:v>日付未設定</x:v>
      </x:c>
    </x:row>
    <x:row r="31" ht="24" customHeight="1">
      <x:c r="A31" s="42"/>
      <x:c r="B31" s="42"/>
      <x:c r="C31" s="42"/>
      <x:c r="D31" s="42"/>
      <x:c r="E31" s="50"/>
      <x:c r="F31" s="47"/>
      <x:c r="G31" s="47"/>
      <x:c r="H31" s="75" t="n">
        <x:f>MAX(0,F31-G31)</x:f>
        <x:v>0</x:v>
      </x:c>
      <x:c r="I31" s="52"/>
      <x:c r="J31" s="52"/>
      <x:c r="K31" s="52"/>
      <x:c r="L31" s="42"/>
      <x:c r="M31" s="42"/>
      <x:c r="N31" s="52"/>
      <x:c r="O31" s="47"/>
      <x:c r="P31" s="52"/>
      <x:c r="Q31" s="42"/>
      <x:c r="R31" s="42"/>
      <x:c r="S31" s="42"/>
      <x:c r="T31" s="76" t="str">
        <x:f>IF(Q31="解消","",IF(K31="","日付未設定",IF(K31&lt;TODAY(),"期限超過",IF(K31=TODAY(),"本日対応","予定"))))</x:f>
        <x:v>日付未設定</x:v>
      </x:c>
    </x:row>
    <x:row r="32" ht="24" customHeight="1">
      <x:c r="A32" s="42"/>
      <x:c r="B32" s="42"/>
      <x:c r="C32" s="42"/>
      <x:c r="D32" s="42"/>
      <x:c r="E32" s="50"/>
      <x:c r="F32" s="47"/>
      <x:c r="G32" s="47"/>
      <x:c r="H32" s="75" t="n">
        <x:f>MAX(0,F32-G32)</x:f>
        <x:v>0</x:v>
      </x:c>
      <x:c r="I32" s="52"/>
      <x:c r="J32" s="52"/>
      <x:c r="K32" s="52"/>
      <x:c r="L32" s="42"/>
      <x:c r="M32" s="42"/>
      <x:c r="N32" s="52"/>
      <x:c r="O32" s="47"/>
      <x:c r="P32" s="52"/>
      <x:c r="Q32" s="42"/>
      <x:c r="R32" s="42"/>
      <x:c r="S32" s="42"/>
      <x:c r="T32" s="76" t="str">
        <x:f>IF(Q32="解消","",IF(K32="","日付未設定",IF(K32&lt;TODAY(),"期限超過",IF(K32=TODAY(),"本日対応","予定"))))</x:f>
        <x:v>日付未設定</x:v>
      </x:c>
    </x:row>
    <x:row r="33" ht="24" customHeight="1">
      <x:c r="A33" s="42"/>
      <x:c r="B33" s="42"/>
      <x:c r="C33" s="42"/>
      <x:c r="D33" s="42"/>
      <x:c r="E33" s="50"/>
      <x:c r="F33" s="47"/>
      <x:c r="G33" s="47"/>
      <x:c r="H33" s="75" t="n">
        <x:f>MAX(0,F33-G33)</x:f>
        <x:v>0</x:v>
      </x:c>
      <x:c r="I33" s="52"/>
      <x:c r="J33" s="52"/>
      <x:c r="K33" s="52"/>
      <x:c r="L33" s="42"/>
      <x:c r="M33" s="42"/>
      <x:c r="N33" s="52"/>
      <x:c r="O33" s="47"/>
      <x:c r="P33" s="52"/>
      <x:c r="Q33" s="42"/>
      <x:c r="R33" s="42"/>
      <x:c r="S33" s="42"/>
      <x:c r="T33" s="76" t="str">
        <x:f>IF(Q33="解消","",IF(K33="","日付未設定",IF(K33&lt;TODAY(),"期限超過",IF(K33=TODAY(),"本日対応","予定"))))</x:f>
        <x:v>日付未設定</x:v>
      </x:c>
    </x:row>
    <x:row r="34" ht="24" customHeight="1">
      <x:c r="A34" s="42"/>
      <x:c r="B34" s="42"/>
      <x:c r="C34" s="42"/>
      <x:c r="D34" s="42"/>
      <x:c r="E34" s="50"/>
      <x:c r="F34" s="47"/>
      <x:c r="G34" s="47"/>
      <x:c r="H34" s="75" t="n">
        <x:f>MAX(0,F34-G34)</x:f>
        <x:v>0</x:v>
      </x:c>
      <x:c r="I34" s="52"/>
      <x:c r="J34" s="52"/>
      <x:c r="K34" s="52"/>
      <x:c r="L34" s="42"/>
      <x:c r="M34" s="42"/>
      <x:c r="N34" s="52"/>
      <x:c r="O34" s="47"/>
      <x:c r="P34" s="52"/>
      <x:c r="Q34" s="42"/>
      <x:c r="R34" s="42"/>
      <x:c r="S34" s="42"/>
      <x:c r="T34" s="76" t="str">
        <x:f>IF(Q34="解消","",IF(K34="","日付未設定",IF(K34&lt;TODAY(),"期限超過",IF(K34=TODAY(),"本日対応","予定"))))</x:f>
        <x:v>日付未設定</x:v>
      </x:c>
    </x:row>
    <x:row r="35" ht="24" customHeight="1">
      <x:c r="A35" s="42"/>
      <x:c r="B35" s="42"/>
      <x:c r="C35" s="42"/>
      <x:c r="D35" s="42"/>
      <x:c r="E35" s="50"/>
      <x:c r="F35" s="47"/>
      <x:c r="G35" s="47"/>
      <x:c r="H35" s="75" t="n">
        <x:f>MAX(0,F35-G35)</x:f>
        <x:v>0</x:v>
      </x:c>
      <x:c r="I35" s="52"/>
      <x:c r="J35" s="52"/>
      <x:c r="K35" s="52"/>
      <x:c r="L35" s="42"/>
      <x:c r="M35" s="42"/>
      <x:c r="N35" s="52"/>
      <x:c r="O35" s="47"/>
      <x:c r="P35" s="52"/>
      <x:c r="Q35" s="42"/>
      <x:c r="R35" s="42"/>
      <x:c r="S35" s="42"/>
      <x:c r="T35" s="76" t="str">
        <x:f>IF(Q35="解消","",IF(K35="","日付未設定",IF(K35&lt;TODAY(),"期限超過",IF(K35=TODAY(),"本日対応","予定"))))</x:f>
        <x:v>日付未設定</x:v>
      </x:c>
    </x:row>
    <x:row r="36" ht="24" customHeight="1">
      <x:c r="A36" s="42"/>
      <x:c r="B36" s="42"/>
      <x:c r="C36" s="42"/>
      <x:c r="D36" s="42"/>
      <x:c r="E36" s="50"/>
      <x:c r="F36" s="47"/>
      <x:c r="G36" s="47"/>
      <x:c r="H36" s="75" t="n">
        <x:f>MAX(0,F36-G36)</x:f>
        <x:v>0</x:v>
      </x:c>
      <x:c r="I36" s="52"/>
      <x:c r="J36" s="52"/>
      <x:c r="K36" s="52"/>
      <x:c r="L36" s="42"/>
      <x:c r="M36" s="42"/>
      <x:c r="N36" s="52"/>
      <x:c r="O36" s="47"/>
      <x:c r="P36" s="52"/>
      <x:c r="Q36" s="42"/>
      <x:c r="R36" s="42"/>
      <x:c r="S36" s="42"/>
      <x:c r="T36" s="76" t="str">
        <x:f>IF(Q36="解消","",IF(K36="","日付未設定",IF(K36&lt;TODAY(),"期限超過",IF(K36=TODAY(),"本日対応","予定"))))</x:f>
        <x:v>日付未設定</x:v>
      </x:c>
    </x:row>
    <x:row r="37" ht="24" customHeight="1">
      <x:c r="A37" s="42"/>
      <x:c r="B37" s="42"/>
      <x:c r="C37" s="42"/>
      <x:c r="D37" s="42"/>
      <x:c r="E37" s="50"/>
      <x:c r="F37" s="47"/>
      <x:c r="G37" s="47"/>
      <x:c r="H37" s="75" t="n">
        <x:f>MAX(0,F37-G37)</x:f>
        <x:v>0</x:v>
      </x:c>
      <x:c r="I37" s="52"/>
      <x:c r="J37" s="52"/>
      <x:c r="K37" s="52"/>
      <x:c r="L37" s="42"/>
      <x:c r="M37" s="42"/>
      <x:c r="N37" s="52"/>
      <x:c r="O37" s="47"/>
      <x:c r="P37" s="52"/>
      <x:c r="Q37" s="42"/>
      <x:c r="R37" s="42"/>
      <x:c r="S37" s="42"/>
      <x:c r="T37" s="76" t="str">
        <x:f>IF(Q37="解消","",IF(K37="","日付未設定",IF(K37&lt;TODAY(),"期限超過",IF(K37=TODAY(),"本日対応","予定"))))</x:f>
        <x:v>日付未設定</x:v>
      </x:c>
    </x:row>
    <x:row r="38" ht="24" customHeight="1">
      <x:c r="A38" s="42"/>
      <x:c r="B38" s="42"/>
      <x:c r="C38" s="42"/>
      <x:c r="D38" s="42"/>
      <x:c r="E38" s="50"/>
      <x:c r="F38" s="47"/>
      <x:c r="G38" s="47"/>
      <x:c r="H38" s="75" t="n">
        <x:f>MAX(0,F38-G38)</x:f>
        <x:v>0</x:v>
      </x:c>
      <x:c r="I38" s="52"/>
      <x:c r="J38" s="52"/>
      <x:c r="K38" s="52"/>
      <x:c r="L38" s="42"/>
      <x:c r="M38" s="42"/>
      <x:c r="N38" s="52"/>
      <x:c r="O38" s="47"/>
      <x:c r="P38" s="52"/>
      <x:c r="Q38" s="42"/>
      <x:c r="R38" s="42"/>
      <x:c r="S38" s="42"/>
      <x:c r="T38" s="76" t="str">
        <x:f>IF(Q38="解消","",IF(K38="","日付未設定",IF(K38&lt;TODAY(),"期限超過",IF(K38=TODAY(),"本日対応","予定"))))</x:f>
        <x:v>日付未設定</x:v>
      </x:c>
    </x:row>
    <x:row r="39" ht="24" customHeight="1">
      <x:c r="A39" s="42"/>
      <x:c r="B39" s="42"/>
      <x:c r="C39" s="42"/>
      <x:c r="D39" s="42"/>
      <x:c r="E39" s="50"/>
      <x:c r="F39" s="47"/>
      <x:c r="G39" s="47"/>
      <x:c r="H39" s="75" t="n">
        <x:f>MAX(0,F39-G39)</x:f>
        <x:v>0</x:v>
      </x:c>
      <x:c r="I39" s="52"/>
      <x:c r="J39" s="52"/>
      <x:c r="K39" s="52"/>
      <x:c r="L39" s="42"/>
      <x:c r="M39" s="42"/>
      <x:c r="N39" s="52"/>
      <x:c r="O39" s="47"/>
      <x:c r="P39" s="52"/>
      <x:c r="Q39" s="42"/>
      <x:c r="R39" s="42"/>
      <x:c r="S39" s="42"/>
      <x:c r="T39" s="76" t="str">
        <x:f>IF(Q39="解消","",IF(K39="","日付未設定",IF(K39&lt;TODAY(),"期限超過",IF(K39=TODAY(),"本日対応","予定"))))</x:f>
        <x:v>日付未設定</x:v>
      </x:c>
    </x:row>
    <x:row r="40" ht="24" customHeight="1">
      <x:c r="A40" s="42"/>
      <x:c r="B40" s="42"/>
      <x:c r="C40" s="42"/>
      <x:c r="D40" s="42"/>
      <x:c r="E40" s="50"/>
      <x:c r="F40" s="47"/>
      <x:c r="G40" s="47"/>
      <x:c r="H40" s="75" t="n">
        <x:f>MAX(0,F40-G40)</x:f>
        <x:v>0</x:v>
      </x:c>
      <x:c r="I40" s="52"/>
      <x:c r="J40" s="52"/>
      <x:c r="K40" s="52"/>
      <x:c r="L40" s="42"/>
      <x:c r="M40" s="42"/>
      <x:c r="N40" s="52"/>
      <x:c r="O40" s="47"/>
      <x:c r="P40" s="52"/>
      <x:c r="Q40" s="42"/>
      <x:c r="R40" s="42"/>
      <x:c r="S40" s="42"/>
      <x:c r="T40" s="76" t="str">
        <x:f>IF(Q40="解消","",IF(K40="","日付未設定",IF(K40&lt;TODAY(),"期限超過",IF(K40=TODAY(),"本日対応","予定"))))</x:f>
        <x:v>日付未設定</x:v>
      </x:c>
    </x:row>
    <x:row r="41" ht="24" customHeight="1">
      <x:c r="A41" s="42"/>
      <x:c r="B41" s="42"/>
      <x:c r="C41" s="42"/>
      <x:c r="D41" s="42"/>
      <x:c r="E41" s="50"/>
      <x:c r="F41" s="47"/>
      <x:c r="G41" s="47"/>
      <x:c r="H41" s="75" t="n">
        <x:f>MAX(0,F41-G41)</x:f>
        <x:v>0</x:v>
      </x:c>
      <x:c r="I41" s="52"/>
      <x:c r="J41" s="52"/>
      <x:c r="K41" s="52"/>
      <x:c r="L41" s="42"/>
      <x:c r="M41" s="42"/>
      <x:c r="N41" s="52"/>
      <x:c r="O41" s="47"/>
      <x:c r="P41" s="52"/>
      <x:c r="Q41" s="42"/>
      <x:c r="R41" s="42"/>
      <x:c r="S41" s="42"/>
      <x:c r="T41" s="76" t="str">
        <x:f>IF(Q41="解消","",IF(K41="","日付未設定",IF(K41&lt;TODAY(),"期限超過",IF(K41=TODAY(),"本日対応","予定"))))</x:f>
        <x:v>日付未設定</x:v>
      </x:c>
    </x:row>
    <x:row r="42" ht="24" customHeight="1">
      <x:c r="A42" s="42"/>
      <x:c r="B42" s="42"/>
      <x:c r="C42" s="42"/>
      <x:c r="D42" s="42"/>
      <x:c r="E42" s="50"/>
      <x:c r="F42" s="47"/>
      <x:c r="G42" s="47"/>
      <x:c r="H42" s="75" t="n">
        <x:f>MAX(0,F42-G42)</x:f>
        <x:v>0</x:v>
      </x:c>
      <x:c r="I42" s="52"/>
      <x:c r="J42" s="52"/>
      <x:c r="K42" s="52"/>
      <x:c r="L42" s="42"/>
      <x:c r="M42" s="42"/>
      <x:c r="N42" s="52"/>
      <x:c r="O42" s="47"/>
      <x:c r="P42" s="52"/>
      <x:c r="Q42" s="42"/>
      <x:c r="R42" s="42"/>
      <x:c r="S42" s="42"/>
      <x:c r="T42" s="76" t="str">
        <x:f>IF(Q42="解消","",IF(K42="","日付未設定",IF(K42&lt;TODAY(),"期限超過",IF(K42=TODAY(),"本日対応","予定"))))</x:f>
        <x:v>日付未設定</x:v>
      </x:c>
    </x:row>
    <x:row r="43" ht="24" customHeight="1">
      <x:c r="A43" s="42"/>
      <x:c r="B43" s="42"/>
      <x:c r="C43" s="42"/>
      <x:c r="D43" s="42"/>
      <x:c r="E43" s="50"/>
      <x:c r="F43" s="47"/>
      <x:c r="G43" s="47"/>
      <x:c r="H43" s="75" t="n">
        <x:f>MAX(0,F43-G43)</x:f>
        <x:v>0</x:v>
      </x:c>
      <x:c r="I43" s="52"/>
      <x:c r="J43" s="52"/>
      <x:c r="K43" s="52"/>
      <x:c r="L43" s="42"/>
      <x:c r="M43" s="42"/>
      <x:c r="N43" s="52"/>
      <x:c r="O43" s="47"/>
      <x:c r="P43" s="52"/>
      <x:c r="Q43" s="42"/>
      <x:c r="R43" s="42"/>
      <x:c r="S43" s="42"/>
      <x:c r="T43" s="76" t="str">
        <x:f>IF(Q43="解消","",IF(K43="","日付未設定",IF(K43&lt;TODAY(),"期限超過",IF(K43=TODAY(),"本日対応","予定"))))</x:f>
        <x:v>日付未設定</x:v>
      </x:c>
    </x:row>
    <x:row r="44" ht="24" customHeight="1">
      <x:c r="A44" s="42"/>
      <x:c r="B44" s="42"/>
      <x:c r="C44" s="42"/>
      <x:c r="D44" s="42"/>
      <x:c r="E44" s="50"/>
      <x:c r="F44" s="47"/>
      <x:c r="G44" s="47"/>
      <x:c r="H44" s="75" t="n">
        <x:f>MAX(0,F44-G44)</x:f>
        <x:v>0</x:v>
      </x:c>
      <x:c r="I44" s="52"/>
      <x:c r="J44" s="52"/>
      <x:c r="K44" s="52"/>
      <x:c r="L44" s="42"/>
      <x:c r="M44" s="42"/>
      <x:c r="N44" s="52"/>
      <x:c r="O44" s="47"/>
      <x:c r="P44" s="52"/>
      <x:c r="Q44" s="42"/>
      <x:c r="R44" s="42"/>
      <x:c r="S44" s="42"/>
      <x:c r="T44" s="76" t="str">
        <x:f>IF(Q44="解消","",IF(K44="","日付未設定",IF(K44&lt;TODAY(),"期限超過",IF(K44=TODAY(),"本日対応","予定"))))</x:f>
        <x:v>日付未設定</x:v>
      </x:c>
    </x:row>
    <x:row r="45" ht="24" customHeight="1">
      <x:c r="A45" s="42"/>
      <x:c r="B45" s="42"/>
      <x:c r="C45" s="42"/>
      <x:c r="D45" s="42"/>
      <x:c r="E45" s="50"/>
      <x:c r="F45" s="47"/>
      <x:c r="G45" s="47"/>
      <x:c r="H45" s="75" t="n">
        <x:f>MAX(0,F45-G45)</x:f>
        <x:v>0</x:v>
      </x:c>
      <x:c r="I45" s="52"/>
      <x:c r="J45" s="52"/>
      <x:c r="K45" s="52"/>
      <x:c r="L45" s="42"/>
      <x:c r="M45" s="42"/>
      <x:c r="N45" s="52"/>
      <x:c r="O45" s="47"/>
      <x:c r="P45" s="52"/>
      <x:c r="Q45" s="42"/>
      <x:c r="R45" s="42"/>
      <x:c r="S45" s="42"/>
      <x:c r="T45" s="76" t="str">
        <x:f>IF(Q45="解消","",IF(K45="","日付未設定",IF(K45&lt;TODAY(),"期限超過",IF(K45=TODAY(),"本日対応","予定"))))</x:f>
        <x:v>日付未設定</x:v>
      </x:c>
    </x:row>
    <x:row r="46" ht="24" customHeight="1">
      <x:c r="A46" s="42"/>
      <x:c r="B46" s="42"/>
      <x:c r="C46" s="42"/>
      <x:c r="D46" s="42"/>
      <x:c r="E46" s="50"/>
      <x:c r="F46" s="47"/>
      <x:c r="G46" s="47"/>
      <x:c r="H46" s="75" t="n">
        <x:f>MAX(0,F46-G46)</x:f>
        <x:v>0</x:v>
      </x:c>
      <x:c r="I46" s="52"/>
      <x:c r="J46" s="52"/>
      <x:c r="K46" s="52"/>
      <x:c r="L46" s="42"/>
      <x:c r="M46" s="42"/>
      <x:c r="N46" s="52"/>
      <x:c r="O46" s="47"/>
      <x:c r="P46" s="52"/>
      <x:c r="Q46" s="42"/>
      <x:c r="R46" s="42"/>
      <x:c r="S46" s="42"/>
      <x:c r="T46" s="76" t="str">
        <x:f>IF(Q46="解消","",IF(K46="","日付未設定",IF(K46&lt;TODAY(),"期限超過",IF(K46=TODAY(),"本日対応","予定"))))</x:f>
        <x:v>日付未設定</x:v>
      </x:c>
    </x:row>
    <x:row r="47" ht="24" customHeight="1">
      <x:c r="A47" s="42"/>
      <x:c r="B47" s="42"/>
      <x:c r="C47" s="42"/>
      <x:c r="D47" s="42"/>
      <x:c r="E47" s="50"/>
      <x:c r="F47" s="47"/>
      <x:c r="G47" s="47"/>
      <x:c r="H47" s="75" t="n">
        <x:f>MAX(0,F47-G47)</x:f>
        <x:v>0</x:v>
      </x:c>
      <x:c r="I47" s="52"/>
      <x:c r="J47" s="52"/>
      <x:c r="K47" s="52"/>
      <x:c r="L47" s="42"/>
      <x:c r="M47" s="42"/>
      <x:c r="N47" s="52"/>
      <x:c r="O47" s="47"/>
      <x:c r="P47" s="52"/>
      <x:c r="Q47" s="42"/>
      <x:c r="R47" s="42"/>
      <x:c r="S47" s="42"/>
      <x:c r="T47" s="76" t="str">
        <x:f>IF(Q47="解消","",IF(K47="","日付未設定",IF(K47&lt;TODAY(),"期限超過",IF(K47=TODAY(),"本日対応","予定"))))</x:f>
        <x:v>日付未設定</x:v>
      </x:c>
    </x:row>
    <x:row r="48" ht="24" customHeight="1">
      <x:c r="A48" s="42"/>
      <x:c r="B48" s="42"/>
      <x:c r="C48" s="42"/>
      <x:c r="D48" s="42"/>
      <x:c r="E48" s="50"/>
      <x:c r="F48" s="47"/>
      <x:c r="G48" s="47"/>
      <x:c r="H48" s="75" t="n">
        <x:f>MAX(0,F48-G48)</x:f>
        <x:v>0</x:v>
      </x:c>
      <x:c r="I48" s="52"/>
      <x:c r="J48" s="52"/>
      <x:c r="K48" s="52"/>
      <x:c r="L48" s="42"/>
      <x:c r="M48" s="42"/>
      <x:c r="N48" s="52"/>
      <x:c r="O48" s="47"/>
      <x:c r="P48" s="52"/>
      <x:c r="Q48" s="42"/>
      <x:c r="R48" s="42"/>
      <x:c r="S48" s="42"/>
      <x:c r="T48" s="76" t="str">
        <x:f>IF(Q48="解消","",IF(K48="","日付未設定",IF(K48&lt;TODAY(),"期限超過",IF(K48=TODAY(),"本日対応","予定"))))</x:f>
        <x:v>日付未設定</x:v>
      </x:c>
    </x:row>
    <x:row r="49" ht="24" customHeight="1">
      <x:c r="A49" s="42"/>
      <x:c r="B49" s="42"/>
      <x:c r="C49" s="42"/>
      <x:c r="D49" s="42"/>
      <x:c r="E49" s="50"/>
      <x:c r="F49" s="47"/>
      <x:c r="G49" s="47"/>
      <x:c r="H49" s="75" t="n">
        <x:f>MAX(0,F49-G49)</x:f>
        <x:v>0</x:v>
      </x:c>
      <x:c r="I49" s="52"/>
      <x:c r="J49" s="52"/>
      <x:c r="K49" s="52"/>
      <x:c r="L49" s="42"/>
      <x:c r="M49" s="42"/>
      <x:c r="N49" s="52"/>
      <x:c r="O49" s="47"/>
      <x:c r="P49" s="52"/>
      <x:c r="Q49" s="42"/>
      <x:c r="R49" s="42"/>
      <x:c r="S49" s="42"/>
      <x:c r="T49" s="76" t="str">
        <x:f>IF(Q49="解消","",IF(K49="","日付未設定",IF(K49&lt;TODAY(),"期限超過",IF(K49=TODAY(),"本日対応","予定"))))</x:f>
        <x:v>日付未設定</x:v>
      </x:c>
    </x:row>
    <x:row r="50" ht="24" customHeight="1">
      <x:c r="A50" s="42"/>
      <x:c r="B50" s="42"/>
      <x:c r="C50" s="42"/>
      <x:c r="D50" s="42"/>
      <x:c r="E50" s="50"/>
      <x:c r="F50" s="47"/>
      <x:c r="G50" s="47"/>
      <x:c r="H50" s="75" t="n">
        <x:f>MAX(0,F50-G50)</x:f>
        <x:v>0</x:v>
      </x:c>
      <x:c r="I50" s="52"/>
      <x:c r="J50" s="52"/>
      <x:c r="K50" s="52"/>
      <x:c r="L50" s="42"/>
      <x:c r="M50" s="42"/>
      <x:c r="N50" s="52"/>
      <x:c r="O50" s="47"/>
      <x:c r="P50" s="52"/>
      <x:c r="Q50" s="42"/>
      <x:c r="R50" s="42"/>
      <x:c r="S50" s="42"/>
      <x:c r="T50" s="76" t="str">
        <x:f>IF(Q50="解消","",IF(K50="","日付未設定",IF(K50&lt;TODAY(),"期限超過",IF(K50=TODAY(),"本日対応","予定"))))</x:f>
        <x:v>日付未設定</x:v>
      </x:c>
    </x:row>
    <x:row r="51" ht="24" customHeight="1">
      <x:c r="A51" s="42"/>
      <x:c r="B51" s="42"/>
      <x:c r="C51" s="42"/>
      <x:c r="D51" s="42"/>
      <x:c r="E51" s="50"/>
      <x:c r="F51" s="47"/>
      <x:c r="G51" s="47"/>
      <x:c r="H51" s="75" t="n">
        <x:f>MAX(0,F51-G51)</x:f>
        <x:v>0</x:v>
      </x:c>
      <x:c r="I51" s="52"/>
      <x:c r="J51" s="52"/>
      <x:c r="K51" s="52"/>
      <x:c r="L51" s="42"/>
      <x:c r="M51" s="42"/>
      <x:c r="N51" s="52"/>
      <x:c r="O51" s="47"/>
      <x:c r="P51" s="52"/>
      <x:c r="Q51" s="42"/>
      <x:c r="R51" s="42"/>
      <x:c r="S51" s="42"/>
      <x:c r="T51" s="76" t="str">
        <x:f>IF(Q51="解消","",IF(K51="","日付未設定",IF(K51&lt;TODAY(),"期限超過",IF(K51=TODAY(),"本日対応","予定"))))</x:f>
        <x:v>日付未設定</x:v>
      </x:c>
    </x:row>
    <x:row r="52" ht="24" customHeight="1">
      <x:c r="A52" s="42"/>
      <x:c r="B52" s="42"/>
      <x:c r="C52" s="42"/>
      <x:c r="D52" s="42"/>
      <x:c r="E52" s="50"/>
      <x:c r="F52" s="47"/>
      <x:c r="G52" s="47"/>
      <x:c r="H52" s="75" t="n">
        <x:f>MAX(0,F52-G52)</x:f>
        <x:v>0</x:v>
      </x:c>
      <x:c r="I52" s="52"/>
      <x:c r="J52" s="52"/>
      <x:c r="K52" s="52"/>
      <x:c r="L52" s="42"/>
      <x:c r="M52" s="42"/>
      <x:c r="N52" s="52"/>
      <x:c r="O52" s="47"/>
      <x:c r="P52" s="52"/>
      <x:c r="Q52" s="42"/>
      <x:c r="R52" s="42"/>
      <x:c r="S52" s="42"/>
      <x:c r="T52" s="76" t="str">
        <x:f>IF(Q52="解消","",IF(K52="","日付未設定",IF(K52&lt;TODAY(),"期限超過",IF(K52=TODAY(),"本日対応","予定"))))</x:f>
        <x:v>日付未設定</x:v>
      </x:c>
    </x:row>
    <x:row r="53" ht="24" customHeight="1">
      <x:c r="A53" s="42"/>
      <x:c r="B53" s="42"/>
      <x:c r="C53" s="42"/>
      <x:c r="D53" s="42"/>
      <x:c r="E53" s="50"/>
      <x:c r="F53" s="47"/>
      <x:c r="G53" s="47"/>
      <x:c r="H53" s="75" t="n">
        <x:f>MAX(0,F53-G53)</x:f>
        <x:v>0</x:v>
      </x:c>
      <x:c r="I53" s="52"/>
      <x:c r="J53" s="52"/>
      <x:c r="K53" s="52"/>
      <x:c r="L53" s="42"/>
      <x:c r="M53" s="42"/>
      <x:c r="N53" s="52"/>
      <x:c r="O53" s="47"/>
      <x:c r="P53" s="52"/>
      <x:c r="Q53" s="42"/>
      <x:c r="R53" s="42"/>
      <x:c r="S53" s="42"/>
      <x:c r="T53" s="76" t="str">
        <x:f>IF(Q53="解消","",IF(K53="","日付未設定",IF(K53&lt;TODAY(),"期限超過",IF(K53=TODAY(),"本日対応","予定"))))</x:f>
        <x:v>日付未設定</x:v>
      </x:c>
    </x:row>
    <x:row r="54" ht="24" customHeight="1">
      <x:c r="A54" s="42"/>
      <x:c r="B54" s="42"/>
      <x:c r="C54" s="42"/>
      <x:c r="D54" s="42"/>
      <x:c r="E54" s="50"/>
      <x:c r="F54" s="47"/>
      <x:c r="G54" s="47"/>
      <x:c r="H54" s="75" t="n">
        <x:f>MAX(0,F54-G54)</x:f>
        <x:v>0</x:v>
      </x:c>
      <x:c r="I54" s="52"/>
      <x:c r="J54" s="52"/>
      <x:c r="K54" s="52"/>
      <x:c r="L54" s="42"/>
      <x:c r="M54" s="42"/>
      <x:c r="N54" s="52"/>
      <x:c r="O54" s="47"/>
      <x:c r="P54" s="52"/>
      <x:c r="Q54" s="42"/>
      <x:c r="R54" s="42"/>
      <x:c r="S54" s="42"/>
      <x:c r="T54" s="76" t="str">
        <x:f>IF(Q54="解消","",IF(K54="","日付未設定",IF(K54&lt;TODAY(),"期限超過",IF(K54=TODAY(),"本日対応","予定"))))</x:f>
        <x:v>日付未設定</x:v>
      </x:c>
    </x:row>
    <x:row r="55" ht="24" customHeight="1">
      <x:c r="A55" s="42"/>
      <x:c r="B55" s="42"/>
      <x:c r="C55" s="42"/>
      <x:c r="D55" s="42"/>
      <x:c r="E55" s="50"/>
      <x:c r="F55" s="47"/>
      <x:c r="G55" s="47"/>
      <x:c r="H55" s="75" t="n">
        <x:f>MAX(0,F55-G55)</x:f>
        <x:v>0</x:v>
      </x:c>
      <x:c r="I55" s="52"/>
      <x:c r="J55" s="52"/>
      <x:c r="K55" s="52"/>
      <x:c r="L55" s="42"/>
      <x:c r="M55" s="42"/>
      <x:c r="N55" s="52"/>
      <x:c r="O55" s="47"/>
      <x:c r="P55" s="52"/>
      <x:c r="Q55" s="42"/>
      <x:c r="R55" s="42"/>
      <x:c r="S55" s="42"/>
      <x:c r="T55" s="76" t="str">
        <x:f>IF(Q55="解消","",IF(K55="","日付未設定",IF(K55&lt;TODAY(),"期限超過",IF(K55=TODAY(),"本日対応","予定"))))</x:f>
        <x:v>日付未設定</x:v>
      </x:c>
    </x:row>
    <x:row r="56" ht="24" customHeight="1">
      <x:c r="A56" s="42"/>
      <x:c r="B56" s="42"/>
      <x:c r="C56" s="42"/>
      <x:c r="D56" s="42"/>
      <x:c r="E56" s="50"/>
      <x:c r="F56" s="47"/>
      <x:c r="G56" s="47"/>
      <x:c r="H56" s="75" t="n">
        <x:f>MAX(0,F56-G56)</x:f>
        <x:v>0</x:v>
      </x:c>
      <x:c r="I56" s="52"/>
      <x:c r="J56" s="52"/>
      <x:c r="K56" s="52"/>
      <x:c r="L56" s="42"/>
      <x:c r="M56" s="42"/>
      <x:c r="N56" s="52"/>
      <x:c r="O56" s="47"/>
      <x:c r="P56" s="52"/>
      <x:c r="Q56" s="42"/>
      <x:c r="R56" s="42"/>
      <x:c r="S56" s="42"/>
      <x:c r="T56" s="76" t="str">
        <x:f>IF(Q56="解消","",IF(K56="","日付未設定",IF(K56&lt;TODAY(),"期限超過",IF(K56=TODAY(),"本日対応","予定"))))</x:f>
        <x:v>日付未設定</x:v>
      </x:c>
    </x:row>
    <x:row r="57" ht="24" customHeight="1">
      <x:c r="A57" s="42"/>
      <x:c r="B57" s="42"/>
      <x:c r="C57" s="42"/>
      <x:c r="D57" s="42"/>
      <x:c r="E57" s="50"/>
      <x:c r="F57" s="47"/>
      <x:c r="G57" s="47"/>
      <x:c r="H57" s="75" t="n">
        <x:f>MAX(0,F57-G57)</x:f>
        <x:v>0</x:v>
      </x:c>
      <x:c r="I57" s="52"/>
      <x:c r="J57" s="52"/>
      <x:c r="K57" s="52"/>
      <x:c r="L57" s="42"/>
      <x:c r="M57" s="42"/>
      <x:c r="N57" s="52"/>
      <x:c r="O57" s="47"/>
      <x:c r="P57" s="52"/>
      <x:c r="Q57" s="42"/>
      <x:c r="R57" s="42"/>
      <x:c r="S57" s="42"/>
      <x:c r="T57" s="76" t="str">
        <x:f>IF(Q57="解消","",IF(K57="","日付未設定",IF(K57&lt;TODAY(),"期限超過",IF(K57=TODAY(),"本日対応","予定"))))</x:f>
        <x:v>日付未設定</x:v>
      </x:c>
    </x:row>
    <x:row r="58" ht="24" customHeight="1">
      <x:c r="A58" s="42"/>
      <x:c r="B58" s="42"/>
      <x:c r="C58" s="42"/>
      <x:c r="D58" s="42"/>
      <x:c r="E58" s="50"/>
      <x:c r="F58" s="47"/>
      <x:c r="G58" s="47"/>
      <x:c r="H58" s="75" t="n">
        <x:f>MAX(0,F58-G58)</x:f>
        <x:v>0</x:v>
      </x:c>
      <x:c r="I58" s="52"/>
      <x:c r="J58" s="52"/>
      <x:c r="K58" s="52"/>
      <x:c r="L58" s="42"/>
      <x:c r="M58" s="42"/>
      <x:c r="N58" s="52"/>
      <x:c r="O58" s="47"/>
      <x:c r="P58" s="52"/>
      <x:c r="Q58" s="42"/>
      <x:c r="R58" s="42"/>
      <x:c r="S58" s="42"/>
      <x:c r="T58" s="76" t="str">
        <x:f>IF(Q58="解消","",IF(K58="","日付未設定",IF(K58&lt;TODAY(),"期限超過",IF(K58=TODAY(),"本日対応","予定"))))</x:f>
        <x:v>日付未設定</x:v>
      </x:c>
    </x:row>
    <x:row r="59" ht="24" customHeight="1">
      <x:c r="A59" s="42"/>
      <x:c r="B59" s="42"/>
      <x:c r="C59" s="42"/>
      <x:c r="D59" s="42"/>
      <x:c r="E59" s="50"/>
      <x:c r="F59" s="47"/>
      <x:c r="G59" s="47"/>
      <x:c r="H59" s="75" t="n">
        <x:f>MAX(0,F59-G59)</x:f>
        <x:v>0</x:v>
      </x:c>
      <x:c r="I59" s="52"/>
      <x:c r="J59" s="52"/>
      <x:c r="K59" s="52"/>
      <x:c r="L59" s="42"/>
      <x:c r="M59" s="42"/>
      <x:c r="N59" s="52"/>
      <x:c r="O59" s="47"/>
      <x:c r="P59" s="52"/>
      <x:c r="Q59" s="42"/>
      <x:c r="R59" s="42"/>
      <x:c r="S59" s="42"/>
      <x:c r="T59" s="76" t="str">
        <x:f>IF(Q59="解消","",IF(K59="","日付未設定",IF(K59&lt;TODAY(),"期限超過",IF(K59=TODAY(),"本日対応","予定"))))</x:f>
        <x:v>日付未設定</x:v>
      </x:c>
    </x:row>
    <x:row r="60" ht="24" customHeight="1">
      <x:c r="A60" s="42"/>
      <x:c r="B60" s="42"/>
      <x:c r="C60" s="42"/>
      <x:c r="D60" s="42"/>
      <x:c r="E60" s="50"/>
      <x:c r="F60" s="47"/>
      <x:c r="G60" s="47"/>
      <x:c r="H60" s="75" t="n">
        <x:f>MAX(0,F60-G60)</x:f>
        <x:v>0</x:v>
      </x:c>
      <x:c r="I60" s="52"/>
      <x:c r="J60" s="52"/>
      <x:c r="K60" s="52"/>
      <x:c r="L60" s="42"/>
      <x:c r="M60" s="42"/>
      <x:c r="N60" s="52"/>
      <x:c r="O60" s="47"/>
      <x:c r="P60" s="52"/>
      <x:c r="Q60" s="42"/>
      <x:c r="R60" s="42"/>
      <x:c r="S60" s="42"/>
      <x:c r="T60" s="76" t="str">
        <x:f>IF(Q60="解消","",IF(K60="","日付未設定",IF(K60&lt;TODAY(),"期限超過",IF(K60=TODAY(),"本日対応","予定"))))</x:f>
        <x:v>日付未設定</x:v>
      </x:c>
    </x:row>
    <x:row r="61" ht="24" customHeight="1">
      <x:c r="A61" s="42"/>
      <x:c r="B61" s="42"/>
      <x:c r="C61" s="42"/>
      <x:c r="D61" s="42"/>
      <x:c r="E61" s="50"/>
      <x:c r="F61" s="47"/>
      <x:c r="G61" s="47"/>
      <x:c r="H61" s="75" t="n">
        <x:f>MAX(0,F61-G61)</x:f>
        <x:v>0</x:v>
      </x:c>
      <x:c r="I61" s="52"/>
      <x:c r="J61" s="52"/>
      <x:c r="K61" s="52"/>
      <x:c r="L61" s="42"/>
      <x:c r="M61" s="42"/>
      <x:c r="N61" s="52"/>
      <x:c r="O61" s="47"/>
      <x:c r="P61" s="52"/>
      <x:c r="Q61" s="42"/>
      <x:c r="R61" s="42"/>
      <x:c r="S61" s="42"/>
      <x:c r="T61" s="76" t="str">
        <x:f>IF(Q61="解消","",IF(K61="","日付未設定",IF(K61&lt;TODAY(),"期限超過",IF(K61=TODAY(),"本日対応","予定"))))</x:f>
        <x:v>日付未設定</x:v>
      </x:c>
    </x:row>
    <x:row r="62" ht="24" customHeight="1">
      <x:c r="A62" s="42"/>
      <x:c r="B62" s="42"/>
      <x:c r="C62" s="42"/>
      <x:c r="D62" s="42"/>
      <x:c r="E62" s="50"/>
      <x:c r="F62" s="47"/>
      <x:c r="G62" s="47"/>
      <x:c r="H62" s="75" t="n">
        <x:f>MAX(0,F62-G62)</x:f>
        <x:v>0</x:v>
      </x:c>
      <x:c r="I62" s="52"/>
      <x:c r="J62" s="52"/>
      <x:c r="K62" s="52"/>
      <x:c r="L62" s="42"/>
      <x:c r="M62" s="42"/>
      <x:c r="N62" s="52"/>
      <x:c r="O62" s="47"/>
      <x:c r="P62" s="52"/>
      <x:c r="Q62" s="42"/>
      <x:c r="R62" s="42"/>
      <x:c r="S62" s="42"/>
      <x:c r="T62" s="76" t="str">
        <x:f>IF(Q62="解消","",IF(K62="","日付未設定",IF(K62&lt;TODAY(),"期限超過",IF(K62=TODAY(),"本日対応","予定"))))</x:f>
        <x:v>日付未設定</x:v>
      </x:c>
    </x:row>
    <x:row r="63" ht="24" customHeight="1">
      <x:c r="A63" s="42"/>
      <x:c r="B63" s="42"/>
      <x:c r="C63" s="42"/>
      <x:c r="D63" s="42"/>
      <x:c r="E63" s="50"/>
      <x:c r="F63" s="47"/>
      <x:c r="G63" s="47"/>
      <x:c r="H63" s="75" t="n">
        <x:f>MAX(0,F63-G63)</x:f>
        <x:v>0</x:v>
      </x:c>
      <x:c r="I63" s="52"/>
      <x:c r="J63" s="52"/>
      <x:c r="K63" s="52"/>
      <x:c r="L63" s="42"/>
      <x:c r="M63" s="42"/>
      <x:c r="N63" s="52"/>
      <x:c r="O63" s="47"/>
      <x:c r="P63" s="52"/>
      <x:c r="Q63" s="42"/>
      <x:c r="R63" s="42"/>
      <x:c r="S63" s="42"/>
      <x:c r="T63" s="76" t="str">
        <x:f>IF(Q63="解消","",IF(K63="","日付未設定",IF(K63&lt;TODAY(),"期限超過",IF(K63=TODAY(),"本日対応","予定"))))</x:f>
        <x:v>日付未設定</x:v>
      </x:c>
    </x:row>
    <x:row r="64" ht="24" customHeight="1">
      <x:c r="A64" s="42"/>
      <x:c r="B64" s="42"/>
      <x:c r="C64" s="42"/>
      <x:c r="D64" s="42"/>
      <x:c r="E64" s="50"/>
      <x:c r="F64" s="47"/>
      <x:c r="G64" s="47"/>
      <x:c r="H64" s="75" t="n">
        <x:f>MAX(0,F64-G64)</x:f>
        <x:v>0</x:v>
      </x:c>
      <x:c r="I64" s="52"/>
      <x:c r="J64" s="52"/>
      <x:c r="K64" s="52"/>
      <x:c r="L64" s="42"/>
      <x:c r="M64" s="42"/>
      <x:c r="N64" s="52"/>
      <x:c r="O64" s="47"/>
      <x:c r="P64" s="52"/>
      <x:c r="Q64" s="42"/>
      <x:c r="R64" s="42"/>
      <x:c r="S64" s="42"/>
      <x:c r="T64" s="76" t="str">
        <x:f>IF(Q64="解消","",IF(K64="","日付未設定",IF(K64&lt;TODAY(),"期限超過",IF(K64=TODAY(),"本日対応","予定"))))</x:f>
        <x:v>日付未設定</x:v>
      </x:c>
    </x:row>
    <x:row r="65" ht="24" customHeight="1">
      <x:c r="A65" s="42"/>
      <x:c r="B65" s="42"/>
      <x:c r="C65" s="42"/>
      <x:c r="D65" s="42"/>
      <x:c r="E65" s="50"/>
      <x:c r="F65" s="47"/>
      <x:c r="G65" s="47"/>
      <x:c r="H65" s="75" t="n">
        <x:f>MAX(0,F65-G65)</x:f>
        <x:v>0</x:v>
      </x:c>
      <x:c r="I65" s="52"/>
      <x:c r="J65" s="52"/>
      <x:c r="K65" s="52"/>
      <x:c r="L65" s="42"/>
      <x:c r="M65" s="42"/>
      <x:c r="N65" s="52"/>
      <x:c r="O65" s="47"/>
      <x:c r="P65" s="52"/>
      <x:c r="Q65" s="42"/>
      <x:c r="R65" s="42"/>
      <x:c r="S65" s="42"/>
      <x:c r="T65" s="76" t="str">
        <x:f>IF(Q65="解消","",IF(K65="","日付未設定",IF(K65&lt;TODAY(),"期限超過",IF(K65=TODAY(),"本日対応","予定"))))</x:f>
        <x:v>日付未設定</x:v>
      </x:c>
    </x:row>
    <x:row r="66" ht="24" customHeight="1">
      <x:c r="A66" s="42"/>
      <x:c r="B66" s="42"/>
      <x:c r="C66" s="42"/>
      <x:c r="D66" s="42"/>
      <x:c r="E66" s="50"/>
      <x:c r="F66" s="47"/>
      <x:c r="G66" s="47"/>
      <x:c r="H66" s="75" t="n">
        <x:f>MAX(0,F66-G66)</x:f>
        <x:v>0</x:v>
      </x:c>
      <x:c r="I66" s="52"/>
      <x:c r="J66" s="52"/>
      <x:c r="K66" s="52"/>
      <x:c r="L66" s="42"/>
      <x:c r="M66" s="42"/>
      <x:c r="N66" s="52"/>
      <x:c r="O66" s="47"/>
      <x:c r="P66" s="52"/>
      <x:c r="Q66" s="42"/>
      <x:c r="R66" s="42"/>
      <x:c r="S66" s="42"/>
      <x:c r="T66" s="76" t="str">
        <x:f>IF(Q66="解消","",IF(K66="","日付未設定",IF(K66&lt;TODAY(),"期限超過",IF(K66=TODAY(),"本日対応","予定"))))</x:f>
        <x:v>日付未設定</x:v>
      </x:c>
    </x:row>
    <x:row r="67" ht="24" customHeight="1">
      <x:c r="A67" s="42"/>
      <x:c r="B67" s="42"/>
      <x:c r="C67" s="42"/>
      <x:c r="D67" s="42"/>
      <x:c r="E67" s="50"/>
      <x:c r="F67" s="47"/>
      <x:c r="G67" s="47"/>
      <x:c r="H67" s="75" t="n">
        <x:f>MAX(0,F67-G67)</x:f>
        <x:v>0</x:v>
      </x:c>
      <x:c r="I67" s="52"/>
      <x:c r="J67" s="52"/>
      <x:c r="K67" s="52"/>
      <x:c r="L67" s="42"/>
      <x:c r="M67" s="42"/>
      <x:c r="N67" s="52"/>
      <x:c r="O67" s="47"/>
      <x:c r="P67" s="52"/>
      <x:c r="Q67" s="42"/>
      <x:c r="R67" s="42"/>
      <x:c r="S67" s="42"/>
      <x:c r="T67" s="76" t="str">
        <x:f>IF(Q67="解消","",IF(K67="","日付未設定",IF(K67&lt;TODAY(),"期限超過",IF(K67=TODAY(),"本日対応","予定"))))</x:f>
        <x:v>日付未設定</x:v>
      </x:c>
    </x:row>
    <x:row r="68" ht="24" customHeight="1">
      <x:c r="A68" s="42"/>
      <x:c r="B68" s="42"/>
      <x:c r="C68" s="42"/>
      <x:c r="D68" s="42"/>
      <x:c r="E68" s="50"/>
      <x:c r="F68" s="47"/>
      <x:c r="G68" s="47"/>
      <x:c r="H68" s="75" t="n">
        <x:f>MAX(0,F68-G68)</x:f>
        <x:v>0</x:v>
      </x:c>
      <x:c r="I68" s="52"/>
      <x:c r="J68" s="52"/>
      <x:c r="K68" s="52"/>
      <x:c r="L68" s="42"/>
      <x:c r="M68" s="42"/>
      <x:c r="N68" s="52"/>
      <x:c r="O68" s="47"/>
      <x:c r="P68" s="52"/>
      <x:c r="Q68" s="42"/>
      <x:c r="R68" s="42"/>
      <x:c r="S68" s="42"/>
      <x:c r="T68" s="76" t="str">
        <x:f>IF(Q68="解消","",IF(K68="","日付未設定",IF(K68&lt;TODAY(),"期限超過",IF(K68=TODAY(),"本日対応","予定"))))</x:f>
        <x:v>日付未設定</x:v>
      </x:c>
    </x:row>
    <x:row r="69" ht="24" customHeight="1">
      <x:c r="A69" s="42"/>
      <x:c r="B69" s="42"/>
      <x:c r="C69" s="42"/>
      <x:c r="D69" s="42"/>
      <x:c r="E69" s="50"/>
      <x:c r="F69" s="47"/>
      <x:c r="G69" s="47"/>
      <x:c r="H69" s="75" t="n">
        <x:f>MAX(0,F69-G69)</x:f>
        <x:v>0</x:v>
      </x:c>
      <x:c r="I69" s="52"/>
      <x:c r="J69" s="52"/>
      <x:c r="K69" s="52"/>
      <x:c r="L69" s="42"/>
      <x:c r="M69" s="42"/>
      <x:c r="N69" s="52"/>
      <x:c r="O69" s="47"/>
      <x:c r="P69" s="52"/>
      <x:c r="Q69" s="42"/>
      <x:c r="R69" s="42"/>
      <x:c r="S69" s="42"/>
      <x:c r="T69" s="76" t="str">
        <x:f>IF(Q69="解消","",IF(K69="","日付未設定",IF(K69&lt;TODAY(),"期限超過",IF(K69=TODAY(),"本日対応","予定"))))</x:f>
        <x:v>日付未設定</x:v>
      </x:c>
    </x:row>
    <x:row r="70" ht="24" customHeight="1">
      <x:c r="A70" s="42"/>
      <x:c r="B70" s="42"/>
      <x:c r="C70" s="42"/>
      <x:c r="D70" s="42"/>
      <x:c r="E70" s="50"/>
      <x:c r="F70" s="47"/>
      <x:c r="G70" s="47"/>
      <x:c r="H70" s="75" t="n">
        <x:f>MAX(0,F70-G70)</x:f>
        <x:v>0</x:v>
      </x:c>
      <x:c r="I70" s="52"/>
      <x:c r="J70" s="52"/>
      <x:c r="K70" s="52"/>
      <x:c r="L70" s="42"/>
      <x:c r="M70" s="42"/>
      <x:c r="N70" s="52"/>
      <x:c r="O70" s="47"/>
      <x:c r="P70" s="52"/>
      <x:c r="Q70" s="42"/>
      <x:c r="R70" s="42"/>
      <x:c r="S70" s="42"/>
      <x:c r="T70" s="76" t="str">
        <x:f>IF(Q70="解消","",IF(K70="","日付未設定",IF(K70&lt;TODAY(),"期限超過",IF(K70=TODAY(),"本日対応","予定"))))</x:f>
        <x:v>日付未設定</x:v>
      </x:c>
    </x:row>
    <x:row r="71" ht="24" customHeight="1">
      <x:c r="A71" s="42"/>
      <x:c r="B71" s="42"/>
      <x:c r="C71" s="42"/>
      <x:c r="D71" s="42"/>
      <x:c r="E71" s="50"/>
      <x:c r="F71" s="47"/>
      <x:c r="G71" s="47"/>
      <x:c r="H71" s="75" t="n">
        <x:f>MAX(0,F71-G71)</x:f>
        <x:v>0</x:v>
      </x:c>
      <x:c r="I71" s="52"/>
      <x:c r="J71" s="52"/>
      <x:c r="K71" s="52"/>
      <x:c r="L71" s="42"/>
      <x:c r="M71" s="42"/>
      <x:c r="N71" s="52"/>
      <x:c r="O71" s="47"/>
      <x:c r="P71" s="52"/>
      <x:c r="Q71" s="42"/>
      <x:c r="R71" s="42"/>
      <x:c r="S71" s="42"/>
      <x:c r="T71" s="76" t="str">
        <x:f>IF(Q71="解消","",IF(K71="","日付未設定",IF(K71&lt;TODAY(),"期限超過",IF(K71=TODAY(),"本日対応","予定"))))</x:f>
        <x:v>日付未設定</x:v>
      </x:c>
    </x:row>
    <x:row r="72" ht="24" customHeight="1">
      <x:c r="A72" s="42"/>
      <x:c r="B72" s="42"/>
      <x:c r="C72" s="42"/>
      <x:c r="D72" s="42"/>
      <x:c r="E72" s="50"/>
      <x:c r="F72" s="47"/>
      <x:c r="G72" s="47"/>
      <x:c r="H72" s="75" t="n">
        <x:f>MAX(0,F72-G72)</x:f>
        <x:v>0</x:v>
      </x:c>
      <x:c r="I72" s="52"/>
      <x:c r="J72" s="52"/>
      <x:c r="K72" s="52"/>
      <x:c r="L72" s="42"/>
      <x:c r="M72" s="42"/>
      <x:c r="N72" s="52"/>
      <x:c r="O72" s="47"/>
      <x:c r="P72" s="52"/>
      <x:c r="Q72" s="42"/>
      <x:c r="R72" s="42"/>
      <x:c r="S72" s="42"/>
      <x:c r="T72" s="76" t="str">
        <x:f>IF(Q72="解消","",IF(K72="","日付未設定",IF(K72&lt;TODAY(),"期限超過",IF(K72=TODAY(),"本日対応","予定"))))</x:f>
        <x:v>日付未設定</x:v>
      </x:c>
    </x:row>
    <x:row r="73" ht="24" customHeight="1">
      <x:c r="A73" s="42"/>
      <x:c r="B73" s="42"/>
      <x:c r="C73" s="42"/>
      <x:c r="D73" s="42"/>
      <x:c r="E73" s="50"/>
      <x:c r="F73" s="47"/>
      <x:c r="G73" s="47"/>
      <x:c r="H73" s="75" t="n">
        <x:f>MAX(0,F73-G73)</x:f>
        <x:v>0</x:v>
      </x:c>
      <x:c r="I73" s="52"/>
      <x:c r="J73" s="52"/>
      <x:c r="K73" s="52"/>
      <x:c r="L73" s="42"/>
      <x:c r="M73" s="42"/>
      <x:c r="N73" s="52"/>
      <x:c r="O73" s="47"/>
      <x:c r="P73" s="52"/>
      <x:c r="Q73" s="42"/>
      <x:c r="R73" s="42"/>
      <x:c r="S73" s="42"/>
      <x:c r="T73" s="76" t="str">
        <x:f>IF(Q73="解消","",IF(K73="","日付未設定",IF(K73&lt;TODAY(),"期限超過",IF(K73=TODAY(),"本日対応","予定"))))</x:f>
        <x:v>日付未設定</x:v>
      </x:c>
    </x:row>
    <x:row r="74" ht="24" customHeight="1">
      <x:c r="A74" s="42"/>
      <x:c r="B74" s="42"/>
      <x:c r="C74" s="42"/>
      <x:c r="D74" s="42"/>
      <x:c r="E74" s="50"/>
      <x:c r="F74" s="47"/>
      <x:c r="G74" s="47"/>
      <x:c r="H74" s="75" t="n">
        <x:f>MAX(0,F74-G74)</x:f>
        <x:v>0</x:v>
      </x:c>
      <x:c r="I74" s="52"/>
      <x:c r="J74" s="52"/>
      <x:c r="K74" s="52"/>
      <x:c r="L74" s="42"/>
      <x:c r="M74" s="42"/>
      <x:c r="N74" s="52"/>
      <x:c r="O74" s="47"/>
      <x:c r="P74" s="52"/>
      <x:c r="Q74" s="42"/>
      <x:c r="R74" s="42"/>
      <x:c r="S74" s="42"/>
      <x:c r="T74" s="76" t="str">
        <x:f>IF(Q74="解消","",IF(K74="","日付未設定",IF(K74&lt;TODAY(),"期限超過",IF(K74=TODAY(),"本日対応","予定"))))</x:f>
        <x:v>日付未設定</x:v>
      </x:c>
    </x:row>
    <x:row r="75" ht="24" customHeight="1">
      <x:c r="A75" s="42"/>
      <x:c r="B75" s="42"/>
      <x:c r="C75" s="42"/>
      <x:c r="D75" s="42"/>
      <x:c r="E75" s="50"/>
      <x:c r="F75" s="47"/>
      <x:c r="G75" s="47"/>
      <x:c r="H75" s="75" t="n">
        <x:f>MAX(0,F75-G75)</x:f>
        <x:v>0</x:v>
      </x:c>
      <x:c r="I75" s="52"/>
      <x:c r="J75" s="52"/>
      <x:c r="K75" s="52"/>
      <x:c r="L75" s="42"/>
      <x:c r="M75" s="42"/>
      <x:c r="N75" s="52"/>
      <x:c r="O75" s="47"/>
      <x:c r="P75" s="52"/>
      <x:c r="Q75" s="42"/>
      <x:c r="R75" s="42"/>
      <x:c r="S75" s="42"/>
      <x:c r="T75" s="76" t="str">
        <x:f>IF(Q75="解消","",IF(K75="","日付未設定",IF(K75&lt;TODAY(),"期限超過",IF(K75=TODAY(),"本日対応","予定"))))</x:f>
        <x:v>日付未設定</x:v>
      </x:c>
    </x:row>
    <x:row r="76" ht="24" customHeight="1">
      <x:c r="A76" s="42"/>
      <x:c r="B76" s="42"/>
      <x:c r="C76" s="42"/>
      <x:c r="D76" s="42"/>
      <x:c r="E76" s="50"/>
      <x:c r="F76" s="47"/>
      <x:c r="G76" s="47"/>
      <x:c r="H76" s="75" t="n">
        <x:f>MAX(0,F76-G76)</x:f>
        <x:v>0</x:v>
      </x:c>
      <x:c r="I76" s="52"/>
      <x:c r="J76" s="52"/>
      <x:c r="K76" s="52"/>
      <x:c r="L76" s="42"/>
      <x:c r="M76" s="42"/>
      <x:c r="N76" s="52"/>
      <x:c r="O76" s="47"/>
      <x:c r="P76" s="52"/>
      <x:c r="Q76" s="42"/>
      <x:c r="R76" s="42"/>
      <x:c r="S76" s="42"/>
      <x:c r="T76" s="76" t="str">
        <x:f>IF(Q76="解消","",IF(K76="","日付未設定",IF(K76&lt;TODAY(),"期限超過",IF(K76=TODAY(),"本日対応","予定"))))</x:f>
        <x:v>日付未設定</x:v>
      </x:c>
    </x:row>
    <x:row r="77" ht="24" customHeight="1">
      <x:c r="A77" s="42"/>
      <x:c r="B77" s="42"/>
      <x:c r="C77" s="42"/>
      <x:c r="D77" s="42"/>
      <x:c r="E77" s="50"/>
      <x:c r="F77" s="47"/>
      <x:c r="G77" s="47"/>
      <x:c r="H77" s="75" t="n">
        <x:f>MAX(0,F77-G77)</x:f>
        <x:v>0</x:v>
      </x:c>
      <x:c r="I77" s="52"/>
      <x:c r="J77" s="52"/>
      <x:c r="K77" s="52"/>
      <x:c r="L77" s="42"/>
      <x:c r="M77" s="42"/>
      <x:c r="N77" s="52"/>
      <x:c r="O77" s="47"/>
      <x:c r="P77" s="52"/>
      <x:c r="Q77" s="42"/>
      <x:c r="R77" s="42"/>
      <x:c r="S77" s="42"/>
      <x:c r="T77" s="76" t="str">
        <x:f>IF(Q77="解消","",IF(K77="","日付未設定",IF(K77&lt;TODAY(),"期限超過",IF(K77=TODAY(),"本日対応","予定"))))</x:f>
        <x:v>日付未設定</x:v>
      </x:c>
    </x:row>
    <x:row r="78" ht="24" customHeight="1">
      <x:c r="A78" s="42"/>
      <x:c r="B78" s="42"/>
      <x:c r="C78" s="42"/>
      <x:c r="D78" s="42"/>
      <x:c r="E78" s="50"/>
      <x:c r="F78" s="47"/>
      <x:c r="G78" s="47"/>
      <x:c r="H78" s="75" t="n">
        <x:f>MAX(0,F78-G78)</x:f>
        <x:v>0</x:v>
      </x:c>
      <x:c r="I78" s="52"/>
      <x:c r="J78" s="52"/>
      <x:c r="K78" s="52"/>
      <x:c r="L78" s="42"/>
      <x:c r="M78" s="42"/>
      <x:c r="N78" s="52"/>
      <x:c r="O78" s="47"/>
      <x:c r="P78" s="52"/>
      <x:c r="Q78" s="42"/>
      <x:c r="R78" s="42"/>
      <x:c r="S78" s="42"/>
      <x:c r="T78" s="76" t="str">
        <x:f>IF(Q78="解消","",IF(K78="","日付未設定",IF(K78&lt;TODAY(),"期限超過",IF(K78=TODAY(),"本日対応","予定"))))</x:f>
        <x:v>日付未設定</x:v>
      </x:c>
    </x:row>
    <x:row r="79" ht="24" customHeight="1">
      <x:c r="A79" s="42"/>
      <x:c r="B79" s="42"/>
      <x:c r="C79" s="42"/>
      <x:c r="D79" s="42"/>
      <x:c r="E79" s="50"/>
      <x:c r="F79" s="47"/>
      <x:c r="G79" s="47"/>
      <x:c r="H79" s="75" t="n">
        <x:f>MAX(0,F79-G79)</x:f>
        <x:v>0</x:v>
      </x:c>
      <x:c r="I79" s="52"/>
      <x:c r="J79" s="52"/>
      <x:c r="K79" s="52"/>
      <x:c r="L79" s="42"/>
      <x:c r="M79" s="42"/>
      <x:c r="N79" s="52"/>
      <x:c r="O79" s="47"/>
      <x:c r="P79" s="52"/>
      <x:c r="Q79" s="42"/>
      <x:c r="R79" s="42"/>
      <x:c r="S79" s="42"/>
      <x:c r="T79" s="76" t="str">
        <x:f>IF(Q79="解消","",IF(K79="","日付未設定",IF(K79&lt;TODAY(),"期限超過",IF(K79=TODAY(),"本日対応","予定"))))</x:f>
        <x:v>日付未設定</x:v>
      </x:c>
    </x:row>
    <x:row r="80" ht="24" customHeight="1">
      <x:c r="A80" s="42"/>
      <x:c r="B80" s="42"/>
      <x:c r="C80" s="42"/>
      <x:c r="D80" s="42"/>
      <x:c r="E80" s="50"/>
      <x:c r="F80" s="47"/>
      <x:c r="G80" s="47"/>
      <x:c r="H80" s="75" t="n">
        <x:f>MAX(0,F80-G80)</x:f>
        <x:v>0</x:v>
      </x:c>
      <x:c r="I80" s="52"/>
      <x:c r="J80" s="52"/>
      <x:c r="K80" s="52"/>
      <x:c r="L80" s="42"/>
      <x:c r="M80" s="42"/>
      <x:c r="N80" s="52"/>
      <x:c r="O80" s="47"/>
      <x:c r="P80" s="52"/>
      <x:c r="Q80" s="42"/>
      <x:c r="R80" s="42"/>
      <x:c r="S80" s="42"/>
      <x:c r="T80" s="76" t="str">
        <x:f>IF(Q80="解消","",IF(K80="","日付未設定",IF(K80&lt;TODAY(),"期限超過",IF(K80=TODAY(),"本日対応","予定"))))</x:f>
        <x:v>日付未設定</x:v>
      </x:c>
    </x:row>
    <x:row r="81" ht="24" customHeight="1">
      <x:c r="A81" s="42"/>
      <x:c r="B81" s="42"/>
      <x:c r="C81" s="42"/>
      <x:c r="D81" s="42"/>
      <x:c r="E81" s="50"/>
      <x:c r="F81" s="47"/>
      <x:c r="G81" s="47"/>
      <x:c r="H81" s="75" t="n">
        <x:f>MAX(0,F81-G81)</x:f>
        <x:v>0</x:v>
      </x:c>
      <x:c r="I81" s="52"/>
      <x:c r="J81" s="52"/>
      <x:c r="K81" s="52"/>
      <x:c r="L81" s="42"/>
      <x:c r="M81" s="42"/>
      <x:c r="N81" s="52"/>
      <x:c r="O81" s="47"/>
      <x:c r="P81" s="52"/>
      <x:c r="Q81" s="42"/>
      <x:c r="R81" s="42"/>
      <x:c r="S81" s="42"/>
      <x:c r="T81" s="76" t="str">
        <x:f>IF(Q81="解消","",IF(K81="","日付未設定",IF(K81&lt;TODAY(),"期限超過",IF(K81=TODAY(),"本日対応","予定"))))</x:f>
        <x:v>日付未設定</x:v>
      </x:c>
    </x:row>
    <x:row r="82" ht="24" customHeight="1">
      <x:c r="A82" s="42"/>
      <x:c r="B82" s="42"/>
      <x:c r="C82" s="42"/>
      <x:c r="D82" s="42"/>
      <x:c r="E82" s="50"/>
      <x:c r="F82" s="47"/>
      <x:c r="G82" s="47"/>
      <x:c r="H82" s="75" t="n">
        <x:f>MAX(0,F82-G82)</x:f>
        <x:v>0</x:v>
      </x:c>
      <x:c r="I82" s="52"/>
      <x:c r="J82" s="52"/>
      <x:c r="K82" s="52"/>
      <x:c r="L82" s="42"/>
      <x:c r="M82" s="42"/>
      <x:c r="N82" s="52"/>
      <x:c r="O82" s="47"/>
      <x:c r="P82" s="52"/>
      <x:c r="Q82" s="42"/>
      <x:c r="R82" s="42"/>
      <x:c r="S82" s="42"/>
      <x:c r="T82" s="76" t="str">
        <x:f>IF(Q82="解消","",IF(K82="","日付未設定",IF(K82&lt;TODAY(),"期限超過",IF(K82=TODAY(),"本日対応","予定"))))</x:f>
        <x:v>日付未設定</x:v>
      </x:c>
    </x:row>
    <x:row r="83" ht="24" customHeight="1">
      <x:c r="A83" s="42"/>
      <x:c r="B83" s="42"/>
      <x:c r="C83" s="42"/>
      <x:c r="D83" s="42"/>
      <x:c r="E83" s="50"/>
      <x:c r="F83" s="47"/>
      <x:c r="G83" s="47"/>
      <x:c r="H83" s="75" t="n">
        <x:f>MAX(0,F83-G83)</x:f>
        <x:v>0</x:v>
      </x:c>
      <x:c r="I83" s="52"/>
      <x:c r="J83" s="52"/>
      <x:c r="K83" s="52"/>
      <x:c r="L83" s="42"/>
      <x:c r="M83" s="42"/>
      <x:c r="N83" s="52"/>
      <x:c r="O83" s="47"/>
      <x:c r="P83" s="52"/>
      <x:c r="Q83" s="42"/>
      <x:c r="R83" s="42"/>
      <x:c r="S83" s="42"/>
      <x:c r="T83" s="76" t="str">
        <x:f>IF(Q83="解消","",IF(K83="","日付未設定",IF(K83&lt;TODAY(),"期限超過",IF(K83=TODAY(),"本日対応","予定"))))</x:f>
        <x:v>日付未設定</x:v>
      </x:c>
    </x:row>
    <x:row r="84" ht="24" customHeight="1">
      <x:c r="A84" s="42"/>
      <x:c r="B84" s="42"/>
      <x:c r="C84" s="42"/>
      <x:c r="D84" s="42"/>
      <x:c r="E84" s="50"/>
      <x:c r="F84" s="47"/>
      <x:c r="G84" s="47"/>
      <x:c r="H84" s="75" t="n">
        <x:f>MAX(0,F84-G84)</x:f>
        <x:v>0</x:v>
      </x:c>
      <x:c r="I84" s="52"/>
      <x:c r="J84" s="52"/>
      <x:c r="K84" s="52"/>
      <x:c r="L84" s="42"/>
      <x:c r="M84" s="42"/>
      <x:c r="N84" s="52"/>
      <x:c r="O84" s="47"/>
      <x:c r="P84" s="52"/>
      <x:c r="Q84" s="42"/>
      <x:c r="R84" s="42"/>
      <x:c r="S84" s="42"/>
      <x:c r="T84" s="76" t="str">
        <x:f>IF(Q84="解消","",IF(K84="","日付未設定",IF(K84&lt;TODAY(),"期限超過",IF(K84=TODAY(),"本日対応","予定"))))</x:f>
        <x:v>日付未設定</x:v>
      </x:c>
    </x:row>
    <x:row r="85" ht="24" customHeight="1">
      <x:c r="A85" s="42"/>
      <x:c r="B85" s="42"/>
      <x:c r="C85" s="42"/>
      <x:c r="D85" s="42"/>
      <x:c r="E85" s="50"/>
      <x:c r="F85" s="47"/>
      <x:c r="G85" s="47"/>
      <x:c r="H85" s="75" t="n">
        <x:f>MAX(0,F85-G85)</x:f>
        <x:v>0</x:v>
      </x:c>
      <x:c r="I85" s="52"/>
      <x:c r="J85" s="52"/>
      <x:c r="K85" s="52"/>
      <x:c r="L85" s="42"/>
      <x:c r="M85" s="42"/>
      <x:c r="N85" s="52"/>
      <x:c r="O85" s="47"/>
      <x:c r="P85" s="52"/>
      <x:c r="Q85" s="42"/>
      <x:c r="R85" s="42"/>
      <x:c r="S85" s="42"/>
      <x:c r="T85" s="76" t="str">
        <x:f>IF(Q85="解消","",IF(K85="","日付未設定",IF(K85&lt;TODAY(),"期限超過",IF(K85=TODAY(),"本日対応","予定"))))</x:f>
        <x:v>日付未設定</x:v>
      </x:c>
    </x:row>
    <x:row r="86" ht="24" customHeight="1">
      <x:c r="A86" s="42"/>
      <x:c r="B86" s="42"/>
      <x:c r="C86" s="42"/>
      <x:c r="D86" s="42"/>
      <x:c r="E86" s="50"/>
      <x:c r="F86" s="47"/>
      <x:c r="G86" s="47"/>
      <x:c r="H86" s="75" t="n">
        <x:f>MAX(0,F86-G86)</x:f>
        <x:v>0</x:v>
      </x:c>
      <x:c r="I86" s="52"/>
      <x:c r="J86" s="52"/>
      <x:c r="K86" s="52"/>
      <x:c r="L86" s="42"/>
      <x:c r="M86" s="42"/>
      <x:c r="N86" s="52"/>
      <x:c r="O86" s="47"/>
      <x:c r="P86" s="52"/>
      <x:c r="Q86" s="42"/>
      <x:c r="R86" s="42"/>
      <x:c r="S86" s="42"/>
      <x:c r="T86" s="76" t="str">
        <x:f>IF(Q86="解消","",IF(K86="","日付未設定",IF(K86&lt;TODAY(),"期限超過",IF(K86=TODAY(),"本日対応","予定"))))</x:f>
        <x:v>日付未設定</x:v>
      </x:c>
    </x:row>
    <x:row r="87" ht="24" customHeight="1">
      <x:c r="A87" s="42"/>
      <x:c r="B87" s="42"/>
      <x:c r="C87" s="42"/>
      <x:c r="D87" s="42"/>
      <x:c r="E87" s="50"/>
      <x:c r="F87" s="47"/>
      <x:c r="G87" s="47"/>
      <x:c r="H87" s="75" t="n">
        <x:f>MAX(0,F87-G87)</x:f>
        <x:v>0</x:v>
      </x:c>
      <x:c r="I87" s="52"/>
      <x:c r="J87" s="52"/>
      <x:c r="K87" s="52"/>
      <x:c r="L87" s="42"/>
      <x:c r="M87" s="42"/>
      <x:c r="N87" s="52"/>
      <x:c r="O87" s="47"/>
      <x:c r="P87" s="52"/>
      <x:c r="Q87" s="42"/>
      <x:c r="R87" s="42"/>
      <x:c r="S87" s="42"/>
      <x:c r="T87" s="76" t="str">
        <x:f>IF(Q87="解消","",IF(K87="","日付未設定",IF(K87&lt;TODAY(),"期限超過",IF(K87=TODAY(),"本日対応","予定"))))</x:f>
        <x:v>日付未設定</x:v>
      </x:c>
    </x:row>
    <x:row r="88" ht="24" customHeight="1">
      <x:c r="A88" s="42"/>
      <x:c r="B88" s="42"/>
      <x:c r="C88" s="42"/>
      <x:c r="D88" s="42"/>
      <x:c r="E88" s="50"/>
      <x:c r="F88" s="47"/>
      <x:c r="G88" s="47"/>
      <x:c r="H88" s="75" t="n">
        <x:f>MAX(0,F88-G88)</x:f>
        <x:v>0</x:v>
      </x:c>
      <x:c r="I88" s="52"/>
      <x:c r="J88" s="52"/>
      <x:c r="K88" s="52"/>
      <x:c r="L88" s="42"/>
      <x:c r="M88" s="42"/>
      <x:c r="N88" s="52"/>
      <x:c r="O88" s="47"/>
      <x:c r="P88" s="52"/>
      <x:c r="Q88" s="42"/>
      <x:c r="R88" s="42"/>
      <x:c r="S88" s="42"/>
      <x:c r="T88" s="76" t="str">
        <x:f>IF(Q88="解消","",IF(K88="","日付未設定",IF(K88&lt;TODAY(),"期限超過",IF(K88=TODAY(),"本日対応","予定"))))</x:f>
        <x:v>日付未設定</x:v>
      </x:c>
    </x:row>
    <x:row r="89" ht="24" customHeight="1">
      <x:c r="A89" s="42"/>
      <x:c r="B89" s="42"/>
      <x:c r="C89" s="42"/>
      <x:c r="D89" s="42"/>
      <x:c r="E89" s="50"/>
      <x:c r="F89" s="47"/>
      <x:c r="G89" s="47"/>
      <x:c r="H89" s="75" t="n">
        <x:f>MAX(0,F89-G89)</x:f>
        <x:v>0</x:v>
      </x:c>
      <x:c r="I89" s="52"/>
      <x:c r="J89" s="52"/>
      <x:c r="K89" s="52"/>
      <x:c r="L89" s="42"/>
      <x:c r="M89" s="42"/>
      <x:c r="N89" s="52"/>
      <x:c r="O89" s="47"/>
      <x:c r="P89" s="52"/>
      <x:c r="Q89" s="42"/>
      <x:c r="R89" s="42"/>
      <x:c r="S89" s="42"/>
      <x:c r="T89" s="76" t="str">
        <x:f>IF(Q89="解消","",IF(K89="","日付未設定",IF(K89&lt;TODAY(),"期限超過",IF(K89=TODAY(),"本日対応","予定"))))</x:f>
        <x:v>日付未設定</x:v>
      </x:c>
    </x:row>
    <x:row r="90" ht="24" customHeight="1">
      <x:c r="A90" s="42"/>
      <x:c r="B90" s="42"/>
      <x:c r="C90" s="42"/>
      <x:c r="D90" s="42"/>
      <x:c r="E90" s="50"/>
      <x:c r="F90" s="47"/>
      <x:c r="G90" s="47"/>
      <x:c r="H90" s="75" t="n">
        <x:f>MAX(0,F90-G90)</x:f>
        <x:v>0</x:v>
      </x:c>
      <x:c r="I90" s="52"/>
      <x:c r="J90" s="52"/>
      <x:c r="K90" s="52"/>
      <x:c r="L90" s="42"/>
      <x:c r="M90" s="42"/>
      <x:c r="N90" s="52"/>
      <x:c r="O90" s="47"/>
      <x:c r="P90" s="52"/>
      <x:c r="Q90" s="42"/>
      <x:c r="R90" s="42"/>
      <x:c r="S90" s="42"/>
      <x:c r="T90" s="76" t="str">
        <x:f>IF(Q90="解消","",IF(K90="","日付未設定",IF(K90&lt;TODAY(),"期限超過",IF(K90=TODAY(),"本日対応","予定"))))</x:f>
        <x:v>日付未設定</x:v>
      </x:c>
    </x:row>
    <x:row r="91" ht="24" customHeight="1">
      <x:c r="A91" s="42"/>
      <x:c r="B91" s="42"/>
      <x:c r="C91" s="42"/>
      <x:c r="D91" s="42"/>
      <x:c r="E91" s="50"/>
      <x:c r="F91" s="47"/>
      <x:c r="G91" s="47"/>
      <x:c r="H91" s="75" t="n">
        <x:f>MAX(0,F91-G91)</x:f>
        <x:v>0</x:v>
      </x:c>
      <x:c r="I91" s="52"/>
      <x:c r="J91" s="52"/>
      <x:c r="K91" s="52"/>
      <x:c r="L91" s="42"/>
      <x:c r="M91" s="42"/>
      <x:c r="N91" s="52"/>
      <x:c r="O91" s="47"/>
      <x:c r="P91" s="52"/>
      <x:c r="Q91" s="42"/>
      <x:c r="R91" s="42"/>
      <x:c r="S91" s="42"/>
      <x:c r="T91" s="76" t="str">
        <x:f>IF(Q91="解消","",IF(K91="","日付未設定",IF(K91&lt;TODAY(),"期限超過",IF(K91=TODAY(),"本日対応","予定"))))</x:f>
        <x:v>日付未設定</x:v>
      </x:c>
    </x:row>
    <x:row r="92" ht="24" customHeight="1">
      <x:c r="A92" s="42"/>
      <x:c r="B92" s="42"/>
      <x:c r="C92" s="42"/>
      <x:c r="D92" s="42"/>
      <x:c r="E92" s="50"/>
      <x:c r="F92" s="47"/>
      <x:c r="G92" s="47"/>
      <x:c r="H92" s="75" t="n">
        <x:f>MAX(0,F92-G92)</x:f>
        <x:v>0</x:v>
      </x:c>
      <x:c r="I92" s="52"/>
      <x:c r="J92" s="52"/>
      <x:c r="K92" s="52"/>
      <x:c r="L92" s="42"/>
      <x:c r="M92" s="42"/>
      <x:c r="N92" s="52"/>
      <x:c r="O92" s="47"/>
      <x:c r="P92" s="52"/>
      <x:c r="Q92" s="42"/>
      <x:c r="R92" s="42"/>
      <x:c r="S92" s="42"/>
      <x:c r="T92" s="76" t="str">
        <x:f>IF(Q92="解消","",IF(K92="","日付未設定",IF(K92&lt;TODAY(),"期限超過",IF(K92=TODAY(),"本日対応","予定"))))</x:f>
        <x:v>日付未設定</x:v>
      </x:c>
    </x:row>
    <x:row r="93" ht="24" customHeight="1">
      <x:c r="A93" s="42"/>
      <x:c r="B93" s="42"/>
      <x:c r="C93" s="42"/>
      <x:c r="D93" s="42"/>
      <x:c r="E93" s="50"/>
      <x:c r="F93" s="47"/>
      <x:c r="G93" s="47"/>
      <x:c r="H93" s="75" t="n">
        <x:f>MAX(0,F93-G93)</x:f>
        <x:v>0</x:v>
      </x:c>
      <x:c r="I93" s="52"/>
      <x:c r="J93" s="52"/>
      <x:c r="K93" s="52"/>
      <x:c r="L93" s="42"/>
      <x:c r="M93" s="42"/>
      <x:c r="N93" s="52"/>
      <x:c r="O93" s="47"/>
      <x:c r="P93" s="52"/>
      <x:c r="Q93" s="42"/>
      <x:c r="R93" s="42"/>
      <x:c r="S93" s="42"/>
      <x:c r="T93" s="76" t="str">
        <x:f>IF(Q93="解消","",IF(K93="","日付未設定",IF(K93&lt;TODAY(),"期限超過",IF(K93=TODAY(),"本日対応","予定"))))</x:f>
        <x:v>日付未設定</x:v>
      </x:c>
    </x:row>
    <x:row r="94" ht="24" customHeight="1">
      <x:c r="A94" s="42"/>
      <x:c r="B94" s="42"/>
      <x:c r="C94" s="42"/>
      <x:c r="D94" s="42"/>
      <x:c r="E94" s="50"/>
      <x:c r="F94" s="47"/>
      <x:c r="G94" s="47"/>
      <x:c r="H94" s="75" t="n">
        <x:f>MAX(0,F94-G94)</x:f>
        <x:v>0</x:v>
      </x:c>
      <x:c r="I94" s="52"/>
      <x:c r="J94" s="52"/>
      <x:c r="K94" s="52"/>
      <x:c r="L94" s="42"/>
      <x:c r="M94" s="42"/>
      <x:c r="N94" s="52"/>
      <x:c r="O94" s="47"/>
      <x:c r="P94" s="52"/>
      <x:c r="Q94" s="42"/>
      <x:c r="R94" s="42"/>
      <x:c r="S94" s="42"/>
      <x:c r="T94" s="76" t="str">
        <x:f>IF(Q94="解消","",IF(K94="","日付未設定",IF(K94&lt;TODAY(),"期限超過",IF(K94=TODAY(),"本日対応","予定"))))</x:f>
        <x:v>日付未設定</x:v>
      </x:c>
    </x:row>
    <x:row r="95" ht="24" customHeight="1">
      <x:c r="A95" s="42"/>
      <x:c r="B95" s="42"/>
      <x:c r="C95" s="42"/>
      <x:c r="D95" s="42"/>
      <x:c r="E95" s="50"/>
      <x:c r="F95" s="47"/>
      <x:c r="G95" s="47"/>
      <x:c r="H95" s="75" t="n">
        <x:f>MAX(0,F95-G95)</x:f>
        <x:v>0</x:v>
      </x:c>
      <x:c r="I95" s="52"/>
      <x:c r="J95" s="52"/>
      <x:c r="K95" s="52"/>
      <x:c r="L95" s="42"/>
      <x:c r="M95" s="42"/>
      <x:c r="N95" s="52"/>
      <x:c r="O95" s="47"/>
      <x:c r="P95" s="52"/>
      <x:c r="Q95" s="42"/>
      <x:c r="R95" s="42"/>
      <x:c r="S95" s="42"/>
      <x:c r="T95" s="76" t="str">
        <x:f>IF(Q95="解消","",IF(K95="","日付未設定",IF(K95&lt;TODAY(),"期限超過",IF(K95=TODAY(),"本日対応","予定"))))</x:f>
        <x:v>日付未設定</x:v>
      </x:c>
    </x:row>
    <x:row r="96" ht="24" customHeight="1">
      <x:c r="A96" s="42"/>
      <x:c r="B96" s="42"/>
      <x:c r="C96" s="42"/>
      <x:c r="D96" s="42"/>
      <x:c r="E96" s="50"/>
      <x:c r="F96" s="47"/>
      <x:c r="G96" s="47"/>
      <x:c r="H96" s="75" t="n">
        <x:f>MAX(0,F96-G96)</x:f>
        <x:v>0</x:v>
      </x:c>
      <x:c r="I96" s="52"/>
      <x:c r="J96" s="52"/>
      <x:c r="K96" s="52"/>
      <x:c r="L96" s="42"/>
      <x:c r="M96" s="42"/>
      <x:c r="N96" s="52"/>
      <x:c r="O96" s="47"/>
      <x:c r="P96" s="52"/>
      <x:c r="Q96" s="42"/>
      <x:c r="R96" s="42"/>
      <x:c r="S96" s="42"/>
      <x:c r="T96" s="76" t="str">
        <x:f>IF(Q96="解消","",IF(K96="","日付未設定",IF(K96&lt;TODAY(),"期限超過",IF(K96=TODAY(),"本日対応","予定"))))</x:f>
        <x:v>日付未設定</x:v>
      </x:c>
    </x:row>
    <x:row r="97" ht="24" customHeight="1">
      <x:c r="A97" s="42"/>
      <x:c r="B97" s="42"/>
      <x:c r="C97" s="42"/>
      <x:c r="D97" s="42"/>
      <x:c r="E97" s="50"/>
      <x:c r="F97" s="47"/>
      <x:c r="G97" s="47"/>
      <x:c r="H97" s="75" t="n">
        <x:f>MAX(0,F97-G97)</x:f>
        <x:v>0</x:v>
      </x:c>
      <x:c r="I97" s="52"/>
      <x:c r="J97" s="52"/>
      <x:c r="K97" s="52"/>
      <x:c r="L97" s="42"/>
      <x:c r="M97" s="42"/>
      <x:c r="N97" s="52"/>
      <x:c r="O97" s="47"/>
      <x:c r="P97" s="52"/>
      <x:c r="Q97" s="42"/>
      <x:c r="R97" s="42"/>
      <x:c r="S97" s="42"/>
      <x:c r="T97" s="76" t="str">
        <x:f>IF(Q97="解消","",IF(K97="","日付未設定",IF(K97&lt;TODAY(),"期限超過",IF(K97=TODAY(),"本日対応","予定"))))</x:f>
        <x:v>日付未設定</x:v>
      </x:c>
    </x:row>
    <x:row r="98" ht="24" customHeight="1">
      <x:c r="A98" s="42"/>
      <x:c r="B98" s="42"/>
      <x:c r="C98" s="42"/>
      <x:c r="D98" s="42"/>
      <x:c r="E98" s="50"/>
      <x:c r="F98" s="47"/>
      <x:c r="G98" s="47"/>
      <x:c r="H98" s="75" t="n">
        <x:f>MAX(0,F98-G98)</x:f>
        <x:v>0</x:v>
      </x:c>
      <x:c r="I98" s="52"/>
      <x:c r="J98" s="52"/>
      <x:c r="K98" s="52"/>
      <x:c r="L98" s="42"/>
      <x:c r="M98" s="42"/>
      <x:c r="N98" s="52"/>
      <x:c r="O98" s="47"/>
      <x:c r="P98" s="52"/>
      <x:c r="Q98" s="42"/>
      <x:c r="R98" s="42"/>
      <x:c r="S98" s="42"/>
      <x:c r="T98" s="76" t="str">
        <x:f>IF(Q98="解消","",IF(K98="","日付未設定",IF(K98&lt;TODAY(),"期限超過",IF(K98=TODAY(),"本日対応","予定"))))</x:f>
        <x:v>日付未設定</x:v>
      </x:c>
    </x:row>
    <x:row r="99" ht="24" customHeight="1">
      <x:c r="A99" s="42"/>
      <x:c r="B99" s="42"/>
      <x:c r="C99" s="42"/>
      <x:c r="D99" s="42"/>
      <x:c r="E99" s="50"/>
      <x:c r="F99" s="47"/>
      <x:c r="G99" s="47"/>
      <x:c r="H99" s="75" t="n">
        <x:f>MAX(0,F99-G99)</x:f>
        <x:v>0</x:v>
      </x:c>
      <x:c r="I99" s="52"/>
      <x:c r="J99" s="52"/>
      <x:c r="K99" s="52"/>
      <x:c r="L99" s="42"/>
      <x:c r="M99" s="42"/>
      <x:c r="N99" s="52"/>
      <x:c r="O99" s="47"/>
      <x:c r="P99" s="52"/>
      <x:c r="Q99" s="42"/>
      <x:c r="R99" s="42"/>
      <x:c r="S99" s="42"/>
      <x:c r="T99" s="76" t="str">
        <x:f>IF(Q99="解消","",IF(K99="","日付未設定",IF(K99&lt;TODAY(),"期限超過",IF(K99=TODAY(),"本日対応","予定"))))</x:f>
        <x:v>日付未設定</x:v>
      </x:c>
    </x:row>
    <x:row r="100" ht="24" customHeight="1">
      <x:c r="A100" s="42"/>
      <x:c r="B100" s="42"/>
      <x:c r="C100" s="42"/>
      <x:c r="D100" s="42"/>
      <x:c r="E100" s="50"/>
      <x:c r="F100" s="47"/>
      <x:c r="G100" s="47"/>
      <x:c r="H100" s="75" t="n">
        <x:f>MAX(0,F100-G100)</x:f>
        <x:v>0</x:v>
      </x:c>
      <x:c r="I100" s="52"/>
      <x:c r="J100" s="52"/>
      <x:c r="K100" s="52"/>
      <x:c r="L100" s="42"/>
      <x:c r="M100" s="42"/>
      <x:c r="N100" s="52"/>
      <x:c r="O100" s="47"/>
      <x:c r="P100" s="52"/>
      <x:c r="Q100" s="42"/>
      <x:c r="R100" s="42"/>
      <x:c r="S100" s="42"/>
      <x:c r="T100" s="76" t="str">
        <x:f>IF(Q100="解消","",IF(K100="","日付未設定",IF(K100&lt;TODAY(),"期限超過",IF(K100=TODAY(),"本日対応","予定"))))</x:f>
        <x:v>日付未設定</x:v>
      </x:c>
    </x:row>
    <x:row r="101" ht="24" customHeight="1">
      <x:c r="A101" s="42"/>
      <x:c r="B101" s="42"/>
      <x:c r="C101" s="42"/>
      <x:c r="D101" s="42"/>
      <x:c r="E101" s="50"/>
      <x:c r="F101" s="47"/>
      <x:c r="G101" s="47"/>
      <x:c r="H101" s="75" t="n">
        <x:f>MAX(0,F101-G101)</x:f>
        <x:v>0</x:v>
      </x:c>
      <x:c r="I101" s="52"/>
      <x:c r="J101" s="52"/>
      <x:c r="K101" s="52"/>
      <x:c r="L101" s="42"/>
      <x:c r="M101" s="42"/>
      <x:c r="N101" s="52"/>
      <x:c r="O101" s="47"/>
      <x:c r="P101" s="52"/>
      <x:c r="Q101" s="42"/>
      <x:c r="R101" s="42"/>
      <x:c r="S101" s="42"/>
      <x:c r="T101" s="76" t="str">
        <x:f>IF(Q101="解消","",IF(K101="","日付未設定",IF(K101&lt;TODAY(),"期限超過",IF(K101=TODAY(),"本日対応","予定"))))</x:f>
        <x:v>日付未設定</x:v>
      </x:c>
    </x:row>
    <x:row r="102" ht="24" customHeight="1">
      <x:c r="A102" s="42"/>
      <x:c r="B102" s="42"/>
      <x:c r="C102" s="42"/>
      <x:c r="D102" s="42"/>
      <x:c r="E102" s="50"/>
      <x:c r="F102" s="47"/>
      <x:c r="G102" s="47"/>
      <x:c r="H102" s="75" t="n">
        <x:f>MAX(0,F102-G102)</x:f>
        <x:v>0</x:v>
      </x:c>
      <x:c r="I102" s="52"/>
      <x:c r="J102" s="52"/>
      <x:c r="K102" s="52"/>
      <x:c r="L102" s="42"/>
      <x:c r="M102" s="42"/>
      <x:c r="N102" s="52"/>
      <x:c r="O102" s="47"/>
      <x:c r="P102" s="52"/>
      <x:c r="Q102" s="42"/>
      <x:c r="R102" s="42"/>
      <x:c r="S102" s="42"/>
      <x:c r="T102" s="76" t="str">
        <x:f>IF(Q102="解消","",IF(K102="","日付未設定",IF(K102&lt;TODAY(),"期限超過",IF(K102=TODAY(),"本日対応","予定"))))</x:f>
        <x:v>日付未設定</x:v>
      </x:c>
    </x:row>
    <x:row r="103" ht="24" customHeight="1">
      <x:c r="A103" s="42"/>
      <x:c r="B103" s="42"/>
      <x:c r="C103" s="42"/>
      <x:c r="D103" s="42"/>
      <x:c r="E103" s="50"/>
      <x:c r="F103" s="47"/>
      <x:c r="G103" s="47"/>
      <x:c r="H103" s="75" t="n">
        <x:f>MAX(0,F103-G103)</x:f>
        <x:v>0</x:v>
      </x:c>
      <x:c r="I103" s="52"/>
      <x:c r="J103" s="52"/>
      <x:c r="K103" s="52"/>
      <x:c r="L103" s="42"/>
      <x:c r="M103" s="42"/>
      <x:c r="N103" s="52"/>
      <x:c r="O103" s="47"/>
      <x:c r="P103" s="52"/>
      <x:c r="Q103" s="42"/>
      <x:c r="R103" s="42"/>
      <x:c r="S103" s="42"/>
      <x:c r="T103" s="76" t="str">
        <x:f>IF(Q103="解消","",IF(K103="","日付未設定",IF(K103&lt;TODAY(),"期限超過",IF(K103=TODAY(),"本日対応","予定"))))</x:f>
        <x:v>日付未設定</x:v>
      </x:c>
    </x:row>
    <x:row r="104" ht="24" customHeight="1">
      <x:c r="A104" s="42"/>
      <x:c r="B104" s="42"/>
      <x:c r="C104" s="42"/>
      <x:c r="D104" s="42"/>
      <x:c r="E104" s="50"/>
      <x:c r="F104" s="47"/>
      <x:c r="G104" s="47"/>
      <x:c r="H104" s="75" t="n">
        <x:f>MAX(0,F104-G104)</x:f>
        <x:v>0</x:v>
      </x:c>
      <x:c r="I104" s="52"/>
      <x:c r="J104" s="52"/>
      <x:c r="K104" s="52"/>
      <x:c r="L104" s="42"/>
      <x:c r="M104" s="42"/>
      <x:c r="N104" s="52"/>
      <x:c r="O104" s="47"/>
      <x:c r="P104" s="52"/>
      <x:c r="Q104" s="42"/>
      <x:c r="R104" s="42"/>
      <x:c r="S104" s="42"/>
      <x:c r="T104" s="76" t="str">
        <x:f>IF(Q104="解消","",IF(K104="","日付未設定",IF(K104&lt;TODAY(),"期限超過",IF(K104=TODAY(),"本日対応","予定"))))</x:f>
        <x:v>日付未設定</x:v>
      </x:c>
    </x:row>
    <x:row r="105" ht="24" customHeight="1">
      <x:c r="A105" s="42"/>
      <x:c r="B105" s="42"/>
      <x:c r="C105" s="42"/>
      <x:c r="D105" s="42"/>
      <x:c r="E105" s="50"/>
      <x:c r="F105" s="47"/>
      <x:c r="G105" s="47"/>
      <x:c r="H105" s="75" t="n">
        <x:f>MAX(0,F105-G105)</x:f>
        <x:v>0</x:v>
      </x:c>
      <x:c r="I105" s="52"/>
      <x:c r="J105" s="52"/>
      <x:c r="K105" s="52"/>
      <x:c r="L105" s="42"/>
      <x:c r="M105" s="42"/>
      <x:c r="N105" s="52"/>
      <x:c r="O105" s="47"/>
      <x:c r="P105" s="52"/>
      <x:c r="Q105" s="42"/>
      <x:c r="R105" s="42"/>
      <x:c r="S105" s="42"/>
      <x:c r="T105" s="76" t="str">
        <x:f>IF(Q105="解消","",IF(K105="","日付未設定",IF(K105&lt;TODAY(),"期限超過",IF(K105=TODAY(),"本日対応","予定"))))</x:f>
        <x:v>日付未設定</x:v>
      </x:c>
    </x:row>
    <x:row r="106" ht="24" customHeight="1">
      <x:c r="A106" s="42"/>
      <x:c r="B106" s="42"/>
      <x:c r="C106" s="42"/>
      <x:c r="D106" s="42"/>
      <x:c r="E106" s="50"/>
      <x:c r="F106" s="47"/>
      <x:c r="G106" s="47"/>
      <x:c r="H106" s="75" t="n">
        <x:f>MAX(0,F106-G106)</x:f>
        <x:v>0</x:v>
      </x:c>
      <x:c r="I106" s="52"/>
      <x:c r="J106" s="52"/>
      <x:c r="K106" s="52"/>
      <x:c r="L106" s="42"/>
      <x:c r="M106" s="42"/>
      <x:c r="N106" s="52"/>
      <x:c r="O106" s="47"/>
      <x:c r="P106" s="52"/>
      <x:c r="Q106" s="42"/>
      <x:c r="R106" s="42"/>
      <x:c r="S106" s="42"/>
      <x:c r="T106" s="76" t="str">
        <x:f>IF(Q106="解消","",IF(K106="","日付未設定",IF(K106&lt;TODAY(),"期限超過",IF(K106=TODAY(),"本日対応","予定"))))</x:f>
        <x:v>日付未設定</x:v>
      </x:c>
    </x:row>
  </x:sheetData>
  <x:mergeCells>
    <x:mergeCell ref="A1:T1"/>
    <x:mergeCell ref="A2:T2"/>
    <x:mergeCell ref="A3:B3"/>
    <x:mergeCell ref="A4:B4"/>
    <x:mergeCell ref="D3:E3"/>
    <x:mergeCell ref="D4:E4"/>
    <x:mergeCell ref="G3:H3"/>
    <x:mergeCell ref="G4:H4"/>
    <x:mergeCell ref="J3:K3"/>
    <x:mergeCell ref="J4:K4"/>
  </x:mergeCells>
  <x:conditionalFormatting sqref="T7:T106">
    <x:cfRule type="containsText" dxfId="3" priority="4" operator="containsText" text="期限超過"/>
    <x:cfRule type="containsText" dxfId="4" priority="5" operator="containsText" text="本日対応"/>
  </x:conditionalFormatting>
  <x:conditionalFormatting sqref="Q7:Q106">
    <x:cfRule type="containsText" dxfId="5" priority="6" operator="containsText" text="解消"/>
  </x:conditionalFormatting>
  <x:dataValidations count="3">
    <x:dataValidation type="list" sqref="L7:L106">
      <x:formula1>"電話,メール,SMS,書面,訪問,その他"</x:formula1>
    </x:dataValidation>
    <x:dataValidation type="list" sqref="Q7:Q106">
      <x:formula1>"未対応,連絡中,支払約束,一部入金,解消,要責任者確認"</x:formula1>
    </x:dataValidation>
    <x:dataValidation type="list" sqref="S7:S106">
      <x:formula1>"未連絡,連絡済,対象外"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3" hidden="0" customWidth="1"/>
    <x:col min="2" max="2" width="18" hidden="0" customWidth="1"/>
    <x:col min="3" max="3" width="12" hidden="0" customWidth="1"/>
    <x:col min="4" max="4" width="18" hidden="0" customWidth="1"/>
    <x:col min="5" max="5" width="12" hidden="0" customWidth="1"/>
    <x:col min="6" max="6" width="56" hidden="0" customWidth="1"/>
    <x:col min="7" max="7" width="14" hidden="0" customWidth="1"/>
    <x:col min="8" max="8" width="12" hidden="0" customWidth="1"/>
  </x:cols>
  <x:sheetData>
    <x:row r="1">
      <x:c r="A1" s="77" t="str">
        <x:v>対応履歴（1回の連絡につき1行）</x:v>
      </x:c>
      <x:c r="B1" s="53"/>
      <x:c r="C1" s="53"/>
      <x:c r="D1" s="53"/>
      <x:c r="E1" s="53"/>
      <x:c r="F1" s="53"/>
      <x:c r="G1" s="53"/>
      <x:c r="H1" s="53"/>
    </x:row>
    <x:row r="3" ht="34" customHeight="1">
      <x:c r="A3" s="72" t="str">
        <x:v>管理番号</x:v>
      </x:c>
      <x:c r="B3" s="72" t="str">
        <x:v>対応日時</x:v>
      </x:c>
      <x:c r="C3" s="72" t="str">
        <x:v>手段</x:v>
      </x:c>
      <x:c r="D3" s="72" t="str">
        <x:v>相手</x:v>
      </x:c>
      <x:c r="E3" s="72" t="str">
        <x:v>担当</x:v>
      </x:c>
      <x:c r="F3" s="72" t="str">
        <x:v>対応内容</x:v>
      </x:c>
      <x:c r="G3" s="72" t="str">
        <x:v>次回対応日</x:v>
      </x:c>
      <x:c r="H3" s="72" t="str">
        <x:v>記録者</x:v>
      </x:c>
    </x:row>
    <x:row r="4" ht="24" customHeight="1">
      <x:c r="A4" s="41"/>
      <x:c r="B4" s="54"/>
      <x:c r="C4" s="41"/>
      <x:c r="D4" s="41"/>
      <x:c r="E4" s="41"/>
      <x:c r="F4" s="41"/>
      <x:c r="G4" s="51"/>
      <x:c r="H4" s="41"/>
    </x:row>
    <x:row r="5" ht="24" customHeight="1">
      <x:c r="A5" s="42"/>
      <x:c r="B5" s="55"/>
      <x:c r="C5" s="42"/>
      <x:c r="D5" s="42"/>
      <x:c r="E5" s="42"/>
      <x:c r="F5" s="42"/>
      <x:c r="G5" s="52"/>
      <x:c r="H5" s="42"/>
    </x:row>
    <x:row r="6" ht="24" customHeight="1">
      <x:c r="A6" s="42"/>
      <x:c r="B6" s="55"/>
      <x:c r="C6" s="42"/>
      <x:c r="D6" s="42"/>
      <x:c r="E6" s="42"/>
      <x:c r="F6" s="42"/>
      <x:c r="G6" s="52"/>
      <x:c r="H6" s="42"/>
    </x:row>
    <x:row r="7" ht="24" customHeight="1">
      <x:c r="A7" s="42"/>
      <x:c r="B7" s="55"/>
      <x:c r="C7" s="42"/>
      <x:c r="D7" s="42"/>
      <x:c r="E7" s="42"/>
      <x:c r="F7" s="42"/>
      <x:c r="G7" s="52"/>
      <x:c r="H7" s="42"/>
    </x:row>
    <x:row r="8" ht="24" customHeight="1">
      <x:c r="A8" s="42"/>
      <x:c r="B8" s="55"/>
      <x:c r="C8" s="42"/>
      <x:c r="D8" s="42"/>
      <x:c r="E8" s="42"/>
      <x:c r="F8" s="42"/>
      <x:c r="G8" s="52"/>
      <x:c r="H8" s="42"/>
    </x:row>
    <x:row r="9" ht="24" customHeight="1">
      <x:c r="A9" s="42"/>
      <x:c r="B9" s="55"/>
      <x:c r="C9" s="42"/>
      <x:c r="D9" s="42"/>
      <x:c r="E9" s="42"/>
      <x:c r="F9" s="42"/>
      <x:c r="G9" s="52"/>
      <x:c r="H9" s="42"/>
    </x:row>
    <x:row r="10" ht="24" customHeight="1">
      <x:c r="A10" s="42"/>
      <x:c r="B10" s="55"/>
      <x:c r="C10" s="42"/>
      <x:c r="D10" s="42"/>
      <x:c r="E10" s="42"/>
      <x:c r="F10" s="42"/>
      <x:c r="G10" s="52"/>
      <x:c r="H10" s="42"/>
    </x:row>
    <x:row r="11" ht="24" customHeight="1">
      <x:c r="A11" s="42"/>
      <x:c r="B11" s="55"/>
      <x:c r="C11" s="42"/>
      <x:c r="D11" s="42"/>
      <x:c r="E11" s="42"/>
      <x:c r="F11" s="42"/>
      <x:c r="G11" s="52"/>
      <x:c r="H11" s="42"/>
    </x:row>
    <x:row r="12" ht="24" customHeight="1">
      <x:c r="A12" s="42"/>
      <x:c r="B12" s="55"/>
      <x:c r="C12" s="42"/>
      <x:c r="D12" s="42"/>
      <x:c r="E12" s="42"/>
      <x:c r="F12" s="42"/>
      <x:c r="G12" s="52"/>
      <x:c r="H12" s="42"/>
    </x:row>
    <x:row r="13" ht="24" customHeight="1">
      <x:c r="A13" s="42"/>
      <x:c r="B13" s="55"/>
      <x:c r="C13" s="42"/>
      <x:c r="D13" s="42"/>
      <x:c r="E13" s="42"/>
      <x:c r="F13" s="42"/>
      <x:c r="G13" s="52"/>
      <x:c r="H13" s="42"/>
    </x:row>
    <x:row r="14" ht="24" customHeight="1">
      <x:c r="A14" s="42"/>
      <x:c r="B14" s="55"/>
      <x:c r="C14" s="42"/>
      <x:c r="D14" s="42"/>
      <x:c r="E14" s="42"/>
      <x:c r="F14" s="42"/>
      <x:c r="G14" s="52"/>
      <x:c r="H14" s="42"/>
    </x:row>
    <x:row r="15" ht="24" customHeight="1">
      <x:c r="A15" s="42"/>
      <x:c r="B15" s="55"/>
      <x:c r="C15" s="42"/>
      <x:c r="D15" s="42"/>
      <x:c r="E15" s="42"/>
      <x:c r="F15" s="42"/>
      <x:c r="G15" s="52"/>
      <x:c r="H15" s="42"/>
    </x:row>
    <x:row r="16" ht="24" customHeight="1">
      <x:c r="A16" s="42"/>
      <x:c r="B16" s="55"/>
      <x:c r="C16" s="42"/>
      <x:c r="D16" s="42"/>
      <x:c r="E16" s="42"/>
      <x:c r="F16" s="42"/>
      <x:c r="G16" s="52"/>
      <x:c r="H16" s="42"/>
    </x:row>
    <x:row r="17" ht="24" customHeight="1">
      <x:c r="A17" s="42"/>
      <x:c r="B17" s="55"/>
      <x:c r="C17" s="42"/>
      <x:c r="D17" s="42"/>
      <x:c r="E17" s="42"/>
      <x:c r="F17" s="42"/>
      <x:c r="G17" s="52"/>
      <x:c r="H17" s="42"/>
    </x:row>
    <x:row r="18" ht="24" customHeight="1">
      <x:c r="A18" s="42"/>
      <x:c r="B18" s="55"/>
      <x:c r="C18" s="42"/>
      <x:c r="D18" s="42"/>
      <x:c r="E18" s="42"/>
      <x:c r="F18" s="42"/>
      <x:c r="G18" s="52"/>
      <x:c r="H18" s="42"/>
    </x:row>
    <x:row r="19" ht="24" customHeight="1">
      <x:c r="A19" s="42"/>
      <x:c r="B19" s="55"/>
      <x:c r="C19" s="42"/>
      <x:c r="D19" s="42"/>
      <x:c r="E19" s="42"/>
      <x:c r="F19" s="42"/>
      <x:c r="G19" s="52"/>
      <x:c r="H19" s="42"/>
    </x:row>
    <x:row r="20" ht="24" customHeight="1">
      <x:c r="A20" s="42"/>
      <x:c r="B20" s="55"/>
      <x:c r="C20" s="42"/>
      <x:c r="D20" s="42"/>
      <x:c r="E20" s="42"/>
      <x:c r="F20" s="42"/>
      <x:c r="G20" s="52"/>
      <x:c r="H20" s="42"/>
    </x:row>
    <x:row r="21" ht="24" customHeight="1">
      <x:c r="A21" s="42"/>
      <x:c r="B21" s="55"/>
      <x:c r="C21" s="42"/>
      <x:c r="D21" s="42"/>
      <x:c r="E21" s="42"/>
      <x:c r="F21" s="42"/>
      <x:c r="G21" s="52"/>
      <x:c r="H21" s="42"/>
    </x:row>
    <x:row r="22" ht="24" customHeight="1">
      <x:c r="A22" s="42"/>
      <x:c r="B22" s="55"/>
      <x:c r="C22" s="42"/>
      <x:c r="D22" s="42"/>
      <x:c r="E22" s="42"/>
      <x:c r="F22" s="42"/>
      <x:c r="G22" s="52"/>
      <x:c r="H22" s="42"/>
    </x:row>
    <x:row r="23" ht="24" customHeight="1">
      <x:c r="A23" s="42"/>
      <x:c r="B23" s="55"/>
      <x:c r="C23" s="42"/>
      <x:c r="D23" s="42"/>
      <x:c r="E23" s="42"/>
      <x:c r="F23" s="42"/>
      <x:c r="G23" s="52"/>
      <x:c r="H23" s="42"/>
    </x:row>
    <x:row r="24" ht="24" customHeight="1">
      <x:c r="A24" s="42"/>
      <x:c r="B24" s="55"/>
      <x:c r="C24" s="42"/>
      <x:c r="D24" s="42"/>
      <x:c r="E24" s="42"/>
      <x:c r="F24" s="42"/>
      <x:c r="G24" s="52"/>
      <x:c r="H24" s="42"/>
    </x:row>
    <x:row r="25" ht="24" customHeight="1">
      <x:c r="A25" s="42"/>
      <x:c r="B25" s="55"/>
      <x:c r="C25" s="42"/>
      <x:c r="D25" s="42"/>
      <x:c r="E25" s="42"/>
      <x:c r="F25" s="42"/>
      <x:c r="G25" s="52"/>
      <x:c r="H25" s="42"/>
    </x:row>
    <x:row r="26" ht="24" customHeight="1">
      <x:c r="A26" s="42"/>
      <x:c r="B26" s="55"/>
      <x:c r="C26" s="42"/>
      <x:c r="D26" s="42"/>
      <x:c r="E26" s="42"/>
      <x:c r="F26" s="42"/>
      <x:c r="G26" s="52"/>
      <x:c r="H26" s="42"/>
    </x:row>
    <x:row r="27" ht="24" customHeight="1">
      <x:c r="A27" s="42"/>
      <x:c r="B27" s="55"/>
      <x:c r="C27" s="42"/>
      <x:c r="D27" s="42"/>
      <x:c r="E27" s="42"/>
      <x:c r="F27" s="42"/>
      <x:c r="G27" s="52"/>
      <x:c r="H27" s="42"/>
    </x:row>
    <x:row r="28" ht="24" customHeight="1">
      <x:c r="A28" s="42"/>
      <x:c r="B28" s="55"/>
      <x:c r="C28" s="42"/>
      <x:c r="D28" s="42"/>
      <x:c r="E28" s="42"/>
      <x:c r="F28" s="42"/>
      <x:c r="G28" s="52"/>
      <x:c r="H28" s="42"/>
    </x:row>
    <x:row r="29" ht="24" customHeight="1">
      <x:c r="A29" s="42"/>
      <x:c r="B29" s="55"/>
      <x:c r="C29" s="42"/>
      <x:c r="D29" s="42"/>
      <x:c r="E29" s="42"/>
      <x:c r="F29" s="42"/>
      <x:c r="G29" s="52"/>
      <x:c r="H29" s="42"/>
    </x:row>
    <x:row r="30" ht="24" customHeight="1">
      <x:c r="A30" s="42"/>
      <x:c r="B30" s="55"/>
      <x:c r="C30" s="42"/>
      <x:c r="D30" s="42"/>
      <x:c r="E30" s="42"/>
      <x:c r="F30" s="42"/>
      <x:c r="G30" s="52"/>
      <x:c r="H30" s="42"/>
    </x:row>
    <x:row r="31" ht="24" customHeight="1">
      <x:c r="A31" s="42"/>
      <x:c r="B31" s="55"/>
      <x:c r="C31" s="42"/>
      <x:c r="D31" s="42"/>
      <x:c r="E31" s="42"/>
      <x:c r="F31" s="42"/>
      <x:c r="G31" s="52"/>
      <x:c r="H31" s="42"/>
    </x:row>
    <x:row r="32" ht="24" customHeight="1">
      <x:c r="A32" s="42"/>
      <x:c r="B32" s="55"/>
      <x:c r="C32" s="42"/>
      <x:c r="D32" s="42"/>
      <x:c r="E32" s="42"/>
      <x:c r="F32" s="42"/>
      <x:c r="G32" s="52"/>
      <x:c r="H32" s="42"/>
    </x:row>
    <x:row r="33" ht="24" customHeight="1">
      <x:c r="A33" s="42"/>
      <x:c r="B33" s="55"/>
      <x:c r="C33" s="42"/>
      <x:c r="D33" s="42"/>
      <x:c r="E33" s="42"/>
      <x:c r="F33" s="42"/>
      <x:c r="G33" s="52"/>
      <x:c r="H33" s="42"/>
    </x:row>
    <x:row r="34" ht="24" customHeight="1">
      <x:c r="A34" s="42"/>
      <x:c r="B34" s="55"/>
      <x:c r="C34" s="42"/>
      <x:c r="D34" s="42"/>
      <x:c r="E34" s="42"/>
      <x:c r="F34" s="42"/>
      <x:c r="G34" s="52"/>
      <x:c r="H34" s="42"/>
    </x:row>
    <x:row r="35" ht="24" customHeight="1">
      <x:c r="A35" s="42"/>
      <x:c r="B35" s="55"/>
      <x:c r="C35" s="42"/>
      <x:c r="D35" s="42"/>
      <x:c r="E35" s="42"/>
      <x:c r="F35" s="42"/>
      <x:c r="G35" s="52"/>
      <x:c r="H35" s="42"/>
    </x:row>
    <x:row r="36" ht="24" customHeight="1">
      <x:c r="A36" s="42"/>
      <x:c r="B36" s="55"/>
      <x:c r="C36" s="42"/>
      <x:c r="D36" s="42"/>
      <x:c r="E36" s="42"/>
      <x:c r="F36" s="42"/>
      <x:c r="G36" s="52"/>
      <x:c r="H36" s="42"/>
    </x:row>
    <x:row r="37" ht="24" customHeight="1">
      <x:c r="A37" s="42"/>
      <x:c r="B37" s="55"/>
      <x:c r="C37" s="42"/>
      <x:c r="D37" s="42"/>
      <x:c r="E37" s="42"/>
      <x:c r="F37" s="42"/>
      <x:c r="G37" s="52"/>
      <x:c r="H37" s="42"/>
    </x:row>
    <x:row r="38" ht="24" customHeight="1">
      <x:c r="A38" s="42"/>
      <x:c r="B38" s="55"/>
      <x:c r="C38" s="42"/>
      <x:c r="D38" s="42"/>
      <x:c r="E38" s="42"/>
      <x:c r="F38" s="42"/>
      <x:c r="G38" s="52"/>
      <x:c r="H38" s="42"/>
    </x:row>
    <x:row r="39" ht="24" customHeight="1">
      <x:c r="A39" s="42"/>
      <x:c r="B39" s="55"/>
      <x:c r="C39" s="42"/>
      <x:c r="D39" s="42"/>
      <x:c r="E39" s="42"/>
      <x:c r="F39" s="42"/>
      <x:c r="G39" s="52"/>
      <x:c r="H39" s="42"/>
    </x:row>
    <x:row r="40" ht="24" customHeight="1">
      <x:c r="A40" s="42"/>
      <x:c r="B40" s="55"/>
      <x:c r="C40" s="42"/>
      <x:c r="D40" s="42"/>
      <x:c r="E40" s="42"/>
      <x:c r="F40" s="42"/>
      <x:c r="G40" s="52"/>
      <x:c r="H40" s="42"/>
    </x:row>
    <x:row r="41" ht="24" customHeight="1">
      <x:c r="A41" s="42"/>
      <x:c r="B41" s="55"/>
      <x:c r="C41" s="42"/>
      <x:c r="D41" s="42"/>
      <x:c r="E41" s="42"/>
      <x:c r="F41" s="42"/>
      <x:c r="G41" s="52"/>
      <x:c r="H41" s="42"/>
    </x:row>
    <x:row r="42" ht="24" customHeight="1">
      <x:c r="A42" s="42"/>
      <x:c r="B42" s="55"/>
      <x:c r="C42" s="42"/>
      <x:c r="D42" s="42"/>
      <x:c r="E42" s="42"/>
      <x:c r="F42" s="42"/>
      <x:c r="G42" s="52"/>
      <x:c r="H42" s="42"/>
    </x:row>
    <x:row r="43" ht="24" customHeight="1">
      <x:c r="A43" s="42"/>
      <x:c r="B43" s="55"/>
      <x:c r="C43" s="42"/>
      <x:c r="D43" s="42"/>
      <x:c r="E43" s="42"/>
      <x:c r="F43" s="42"/>
      <x:c r="G43" s="52"/>
      <x:c r="H43" s="42"/>
    </x:row>
    <x:row r="44" ht="24" customHeight="1">
      <x:c r="A44" s="42"/>
      <x:c r="B44" s="55"/>
      <x:c r="C44" s="42"/>
      <x:c r="D44" s="42"/>
      <x:c r="E44" s="42"/>
      <x:c r="F44" s="42"/>
      <x:c r="G44" s="52"/>
      <x:c r="H44" s="42"/>
    </x:row>
    <x:row r="45" ht="24" customHeight="1">
      <x:c r="A45" s="42"/>
      <x:c r="B45" s="55"/>
      <x:c r="C45" s="42"/>
      <x:c r="D45" s="42"/>
      <x:c r="E45" s="42"/>
      <x:c r="F45" s="42"/>
      <x:c r="G45" s="52"/>
      <x:c r="H45" s="42"/>
    </x:row>
    <x:row r="46" ht="24" customHeight="1">
      <x:c r="A46" s="42"/>
      <x:c r="B46" s="55"/>
      <x:c r="C46" s="42"/>
      <x:c r="D46" s="42"/>
      <x:c r="E46" s="42"/>
      <x:c r="F46" s="42"/>
      <x:c r="G46" s="52"/>
      <x:c r="H46" s="42"/>
    </x:row>
    <x:row r="47" ht="24" customHeight="1">
      <x:c r="A47" s="42"/>
      <x:c r="B47" s="55"/>
      <x:c r="C47" s="42"/>
      <x:c r="D47" s="42"/>
      <x:c r="E47" s="42"/>
      <x:c r="F47" s="42"/>
      <x:c r="G47" s="52"/>
      <x:c r="H47" s="42"/>
    </x:row>
    <x:row r="48" ht="24" customHeight="1">
      <x:c r="A48" s="42"/>
      <x:c r="B48" s="55"/>
      <x:c r="C48" s="42"/>
      <x:c r="D48" s="42"/>
      <x:c r="E48" s="42"/>
      <x:c r="F48" s="42"/>
      <x:c r="G48" s="52"/>
      <x:c r="H48" s="42"/>
    </x:row>
    <x:row r="49" ht="24" customHeight="1">
      <x:c r="A49" s="42"/>
      <x:c r="B49" s="55"/>
      <x:c r="C49" s="42"/>
      <x:c r="D49" s="42"/>
      <x:c r="E49" s="42"/>
      <x:c r="F49" s="42"/>
      <x:c r="G49" s="52"/>
      <x:c r="H49" s="42"/>
    </x:row>
    <x:row r="50" ht="24" customHeight="1">
      <x:c r="A50" s="42"/>
      <x:c r="B50" s="55"/>
      <x:c r="C50" s="42"/>
      <x:c r="D50" s="42"/>
      <x:c r="E50" s="42"/>
      <x:c r="F50" s="42"/>
      <x:c r="G50" s="52"/>
      <x:c r="H50" s="42"/>
    </x:row>
    <x:row r="51" ht="24" customHeight="1">
      <x:c r="A51" s="42"/>
      <x:c r="B51" s="55"/>
      <x:c r="C51" s="42"/>
      <x:c r="D51" s="42"/>
      <x:c r="E51" s="42"/>
      <x:c r="F51" s="42"/>
      <x:c r="G51" s="52"/>
      <x:c r="H51" s="42"/>
    </x:row>
    <x:row r="52" ht="24" customHeight="1">
      <x:c r="A52" s="42"/>
      <x:c r="B52" s="55"/>
      <x:c r="C52" s="42"/>
      <x:c r="D52" s="42"/>
      <x:c r="E52" s="42"/>
      <x:c r="F52" s="42"/>
      <x:c r="G52" s="52"/>
      <x:c r="H52" s="42"/>
    </x:row>
    <x:row r="53" ht="24" customHeight="1">
      <x:c r="A53" s="42"/>
      <x:c r="B53" s="55"/>
      <x:c r="C53" s="42"/>
      <x:c r="D53" s="42"/>
      <x:c r="E53" s="42"/>
      <x:c r="F53" s="42"/>
      <x:c r="G53" s="52"/>
      <x:c r="H53" s="42"/>
    </x:row>
    <x:row r="54" ht="24" customHeight="1">
      <x:c r="A54" s="42"/>
      <x:c r="B54" s="55"/>
      <x:c r="C54" s="42"/>
      <x:c r="D54" s="42"/>
      <x:c r="E54" s="42"/>
      <x:c r="F54" s="42"/>
      <x:c r="G54" s="52"/>
      <x:c r="H54" s="42"/>
    </x:row>
    <x:row r="55" ht="24" customHeight="1">
      <x:c r="A55" s="42"/>
      <x:c r="B55" s="55"/>
      <x:c r="C55" s="42"/>
      <x:c r="D55" s="42"/>
      <x:c r="E55" s="42"/>
      <x:c r="F55" s="42"/>
      <x:c r="G55" s="52"/>
      <x:c r="H55" s="42"/>
    </x:row>
    <x:row r="56" ht="24" customHeight="1">
      <x:c r="A56" s="42"/>
      <x:c r="B56" s="55"/>
      <x:c r="C56" s="42"/>
      <x:c r="D56" s="42"/>
      <x:c r="E56" s="42"/>
      <x:c r="F56" s="42"/>
      <x:c r="G56" s="52"/>
      <x:c r="H56" s="42"/>
    </x:row>
    <x:row r="57" ht="24" customHeight="1">
      <x:c r="A57" s="42"/>
      <x:c r="B57" s="55"/>
      <x:c r="C57" s="42"/>
      <x:c r="D57" s="42"/>
      <x:c r="E57" s="42"/>
      <x:c r="F57" s="42"/>
      <x:c r="G57" s="52"/>
      <x:c r="H57" s="42"/>
    </x:row>
    <x:row r="58" ht="24" customHeight="1">
      <x:c r="A58" s="42"/>
      <x:c r="B58" s="55"/>
      <x:c r="C58" s="42"/>
      <x:c r="D58" s="42"/>
      <x:c r="E58" s="42"/>
      <x:c r="F58" s="42"/>
      <x:c r="G58" s="52"/>
      <x:c r="H58" s="42"/>
    </x:row>
    <x:row r="59" ht="24" customHeight="1">
      <x:c r="A59" s="42"/>
      <x:c r="B59" s="55"/>
      <x:c r="C59" s="42"/>
      <x:c r="D59" s="42"/>
      <x:c r="E59" s="42"/>
      <x:c r="F59" s="42"/>
      <x:c r="G59" s="52"/>
      <x:c r="H59" s="42"/>
    </x:row>
    <x:row r="60" ht="24" customHeight="1">
      <x:c r="A60" s="42"/>
      <x:c r="B60" s="55"/>
      <x:c r="C60" s="42"/>
      <x:c r="D60" s="42"/>
      <x:c r="E60" s="42"/>
      <x:c r="F60" s="42"/>
      <x:c r="G60" s="52"/>
      <x:c r="H60" s="42"/>
    </x:row>
    <x:row r="61" ht="24" customHeight="1">
      <x:c r="A61" s="42"/>
      <x:c r="B61" s="55"/>
      <x:c r="C61" s="42"/>
      <x:c r="D61" s="42"/>
      <x:c r="E61" s="42"/>
      <x:c r="F61" s="42"/>
      <x:c r="G61" s="52"/>
      <x:c r="H61" s="42"/>
    </x:row>
    <x:row r="62" ht="24" customHeight="1">
      <x:c r="A62" s="42"/>
      <x:c r="B62" s="55"/>
      <x:c r="C62" s="42"/>
      <x:c r="D62" s="42"/>
      <x:c r="E62" s="42"/>
      <x:c r="F62" s="42"/>
      <x:c r="G62" s="52"/>
      <x:c r="H62" s="42"/>
    </x:row>
    <x:row r="63" ht="24" customHeight="1">
      <x:c r="A63" s="42"/>
      <x:c r="B63" s="55"/>
      <x:c r="C63" s="42"/>
      <x:c r="D63" s="42"/>
      <x:c r="E63" s="42"/>
      <x:c r="F63" s="42"/>
      <x:c r="G63" s="52"/>
      <x:c r="H63" s="42"/>
    </x:row>
    <x:row r="64" ht="24" customHeight="1">
      <x:c r="A64" s="42"/>
      <x:c r="B64" s="55"/>
      <x:c r="C64" s="42"/>
      <x:c r="D64" s="42"/>
      <x:c r="E64" s="42"/>
      <x:c r="F64" s="42"/>
      <x:c r="G64" s="52"/>
      <x:c r="H64" s="42"/>
    </x:row>
    <x:row r="65" ht="24" customHeight="1">
      <x:c r="A65" s="42"/>
      <x:c r="B65" s="55"/>
      <x:c r="C65" s="42"/>
      <x:c r="D65" s="42"/>
      <x:c r="E65" s="42"/>
      <x:c r="F65" s="42"/>
      <x:c r="G65" s="52"/>
      <x:c r="H65" s="42"/>
    </x:row>
    <x:row r="66" ht="24" customHeight="1">
      <x:c r="A66" s="42"/>
      <x:c r="B66" s="55"/>
      <x:c r="C66" s="42"/>
      <x:c r="D66" s="42"/>
      <x:c r="E66" s="42"/>
      <x:c r="F66" s="42"/>
      <x:c r="G66" s="52"/>
      <x:c r="H66" s="42"/>
    </x:row>
    <x:row r="67" ht="24" customHeight="1">
      <x:c r="A67" s="42"/>
      <x:c r="B67" s="55"/>
      <x:c r="C67" s="42"/>
      <x:c r="D67" s="42"/>
      <x:c r="E67" s="42"/>
      <x:c r="F67" s="42"/>
      <x:c r="G67" s="52"/>
      <x:c r="H67" s="42"/>
    </x:row>
    <x:row r="68" ht="24" customHeight="1">
      <x:c r="A68" s="42"/>
      <x:c r="B68" s="55"/>
      <x:c r="C68" s="42"/>
      <x:c r="D68" s="42"/>
      <x:c r="E68" s="42"/>
      <x:c r="F68" s="42"/>
      <x:c r="G68" s="52"/>
      <x:c r="H68" s="42"/>
    </x:row>
    <x:row r="69" ht="24" customHeight="1">
      <x:c r="A69" s="42"/>
      <x:c r="B69" s="55"/>
      <x:c r="C69" s="42"/>
      <x:c r="D69" s="42"/>
      <x:c r="E69" s="42"/>
      <x:c r="F69" s="42"/>
      <x:c r="G69" s="52"/>
      <x:c r="H69" s="42"/>
    </x:row>
    <x:row r="70" ht="24" customHeight="1">
      <x:c r="A70" s="42"/>
      <x:c r="B70" s="55"/>
      <x:c r="C70" s="42"/>
      <x:c r="D70" s="42"/>
      <x:c r="E70" s="42"/>
      <x:c r="F70" s="42"/>
      <x:c r="G70" s="52"/>
      <x:c r="H70" s="42"/>
    </x:row>
    <x:row r="71" ht="24" customHeight="1">
      <x:c r="A71" s="42"/>
      <x:c r="B71" s="55"/>
      <x:c r="C71" s="42"/>
      <x:c r="D71" s="42"/>
      <x:c r="E71" s="42"/>
      <x:c r="F71" s="42"/>
      <x:c r="G71" s="52"/>
      <x:c r="H71" s="42"/>
    </x:row>
    <x:row r="72" ht="24" customHeight="1">
      <x:c r="A72" s="42"/>
      <x:c r="B72" s="55"/>
      <x:c r="C72" s="42"/>
      <x:c r="D72" s="42"/>
      <x:c r="E72" s="42"/>
      <x:c r="F72" s="42"/>
      <x:c r="G72" s="52"/>
      <x:c r="H72" s="42"/>
    </x:row>
    <x:row r="73" ht="24" customHeight="1">
      <x:c r="A73" s="42"/>
      <x:c r="B73" s="55"/>
      <x:c r="C73" s="42"/>
      <x:c r="D73" s="42"/>
      <x:c r="E73" s="42"/>
      <x:c r="F73" s="42"/>
      <x:c r="G73" s="52"/>
      <x:c r="H73" s="42"/>
    </x:row>
    <x:row r="74" ht="24" customHeight="1">
      <x:c r="A74" s="42"/>
      <x:c r="B74" s="55"/>
      <x:c r="C74" s="42"/>
      <x:c r="D74" s="42"/>
      <x:c r="E74" s="42"/>
      <x:c r="F74" s="42"/>
      <x:c r="G74" s="52"/>
      <x:c r="H74" s="42"/>
    </x:row>
    <x:row r="75" ht="24" customHeight="1">
      <x:c r="A75" s="42"/>
      <x:c r="B75" s="55"/>
      <x:c r="C75" s="42"/>
      <x:c r="D75" s="42"/>
      <x:c r="E75" s="42"/>
      <x:c r="F75" s="42"/>
      <x:c r="G75" s="52"/>
      <x:c r="H75" s="42"/>
    </x:row>
    <x:row r="76" ht="24" customHeight="1">
      <x:c r="A76" s="42"/>
      <x:c r="B76" s="55"/>
      <x:c r="C76" s="42"/>
      <x:c r="D76" s="42"/>
      <x:c r="E76" s="42"/>
      <x:c r="F76" s="42"/>
      <x:c r="G76" s="52"/>
      <x:c r="H76" s="42"/>
    </x:row>
    <x:row r="77" ht="24" customHeight="1">
      <x:c r="A77" s="42"/>
      <x:c r="B77" s="55"/>
      <x:c r="C77" s="42"/>
      <x:c r="D77" s="42"/>
      <x:c r="E77" s="42"/>
      <x:c r="F77" s="42"/>
      <x:c r="G77" s="52"/>
      <x:c r="H77" s="42"/>
    </x:row>
    <x:row r="78" ht="24" customHeight="1">
      <x:c r="A78" s="42"/>
      <x:c r="B78" s="55"/>
      <x:c r="C78" s="42"/>
      <x:c r="D78" s="42"/>
      <x:c r="E78" s="42"/>
      <x:c r="F78" s="42"/>
      <x:c r="G78" s="52"/>
      <x:c r="H78" s="42"/>
    </x:row>
    <x:row r="79" ht="24" customHeight="1">
      <x:c r="A79" s="42"/>
      <x:c r="B79" s="55"/>
      <x:c r="C79" s="42"/>
      <x:c r="D79" s="42"/>
      <x:c r="E79" s="42"/>
      <x:c r="F79" s="42"/>
      <x:c r="G79" s="52"/>
      <x:c r="H79" s="42"/>
    </x:row>
    <x:row r="80" ht="24" customHeight="1">
      <x:c r="A80" s="42"/>
      <x:c r="B80" s="55"/>
      <x:c r="C80" s="42"/>
      <x:c r="D80" s="42"/>
      <x:c r="E80" s="42"/>
      <x:c r="F80" s="42"/>
      <x:c r="G80" s="52"/>
      <x:c r="H80" s="42"/>
    </x:row>
    <x:row r="81" ht="24" customHeight="1">
      <x:c r="A81" s="42"/>
      <x:c r="B81" s="55"/>
      <x:c r="C81" s="42"/>
      <x:c r="D81" s="42"/>
      <x:c r="E81" s="42"/>
      <x:c r="F81" s="42"/>
      <x:c r="G81" s="52"/>
      <x:c r="H81" s="42"/>
    </x:row>
    <x:row r="82" ht="24" customHeight="1">
      <x:c r="A82" s="42"/>
      <x:c r="B82" s="55"/>
      <x:c r="C82" s="42"/>
      <x:c r="D82" s="42"/>
      <x:c r="E82" s="42"/>
      <x:c r="F82" s="42"/>
      <x:c r="G82" s="52"/>
      <x:c r="H82" s="42"/>
    </x:row>
    <x:row r="83" ht="24" customHeight="1">
      <x:c r="A83" s="42"/>
      <x:c r="B83" s="55"/>
      <x:c r="C83" s="42"/>
      <x:c r="D83" s="42"/>
      <x:c r="E83" s="42"/>
      <x:c r="F83" s="42"/>
      <x:c r="G83" s="52"/>
      <x:c r="H83" s="42"/>
    </x:row>
    <x:row r="84" ht="24" customHeight="1">
      <x:c r="A84" s="42"/>
      <x:c r="B84" s="55"/>
      <x:c r="C84" s="42"/>
      <x:c r="D84" s="42"/>
      <x:c r="E84" s="42"/>
      <x:c r="F84" s="42"/>
      <x:c r="G84" s="52"/>
      <x:c r="H84" s="42"/>
    </x:row>
    <x:row r="85" ht="24" customHeight="1">
      <x:c r="A85" s="42"/>
      <x:c r="B85" s="55"/>
      <x:c r="C85" s="42"/>
      <x:c r="D85" s="42"/>
      <x:c r="E85" s="42"/>
      <x:c r="F85" s="42"/>
      <x:c r="G85" s="52"/>
      <x:c r="H85" s="42"/>
    </x:row>
    <x:row r="86" ht="24" customHeight="1">
      <x:c r="A86" s="42"/>
      <x:c r="B86" s="55"/>
      <x:c r="C86" s="42"/>
      <x:c r="D86" s="42"/>
      <x:c r="E86" s="42"/>
      <x:c r="F86" s="42"/>
      <x:c r="G86" s="52"/>
      <x:c r="H86" s="42"/>
    </x:row>
    <x:row r="87" ht="24" customHeight="1">
      <x:c r="A87" s="42"/>
      <x:c r="B87" s="55"/>
      <x:c r="C87" s="42"/>
      <x:c r="D87" s="42"/>
      <x:c r="E87" s="42"/>
      <x:c r="F87" s="42"/>
      <x:c r="G87" s="52"/>
      <x:c r="H87" s="42"/>
    </x:row>
    <x:row r="88" ht="24" customHeight="1">
      <x:c r="A88" s="42"/>
      <x:c r="B88" s="55"/>
      <x:c r="C88" s="42"/>
      <x:c r="D88" s="42"/>
      <x:c r="E88" s="42"/>
      <x:c r="F88" s="42"/>
      <x:c r="G88" s="52"/>
      <x:c r="H88" s="42"/>
    </x:row>
    <x:row r="89" ht="24" customHeight="1">
      <x:c r="A89" s="42"/>
      <x:c r="B89" s="55"/>
      <x:c r="C89" s="42"/>
      <x:c r="D89" s="42"/>
      <x:c r="E89" s="42"/>
      <x:c r="F89" s="42"/>
      <x:c r="G89" s="52"/>
      <x:c r="H89" s="42"/>
    </x:row>
    <x:row r="90" ht="24" customHeight="1">
      <x:c r="A90" s="42"/>
      <x:c r="B90" s="55"/>
      <x:c r="C90" s="42"/>
      <x:c r="D90" s="42"/>
      <x:c r="E90" s="42"/>
      <x:c r="F90" s="42"/>
      <x:c r="G90" s="52"/>
      <x:c r="H90" s="42"/>
    </x:row>
    <x:row r="91" ht="24" customHeight="1">
      <x:c r="A91" s="42"/>
      <x:c r="B91" s="55"/>
      <x:c r="C91" s="42"/>
      <x:c r="D91" s="42"/>
      <x:c r="E91" s="42"/>
      <x:c r="F91" s="42"/>
      <x:c r="G91" s="52"/>
      <x:c r="H91" s="42"/>
    </x:row>
    <x:row r="92" ht="24" customHeight="1">
      <x:c r="A92" s="42"/>
      <x:c r="B92" s="55"/>
      <x:c r="C92" s="42"/>
      <x:c r="D92" s="42"/>
      <x:c r="E92" s="42"/>
      <x:c r="F92" s="42"/>
      <x:c r="G92" s="52"/>
      <x:c r="H92" s="42"/>
    </x:row>
    <x:row r="93" ht="24" customHeight="1">
      <x:c r="A93" s="42"/>
      <x:c r="B93" s="55"/>
      <x:c r="C93" s="42"/>
      <x:c r="D93" s="42"/>
      <x:c r="E93" s="42"/>
      <x:c r="F93" s="42"/>
      <x:c r="G93" s="52"/>
      <x:c r="H93" s="42"/>
    </x:row>
    <x:row r="94" ht="24" customHeight="1">
      <x:c r="A94" s="42"/>
      <x:c r="B94" s="55"/>
      <x:c r="C94" s="42"/>
      <x:c r="D94" s="42"/>
      <x:c r="E94" s="42"/>
      <x:c r="F94" s="42"/>
      <x:c r="G94" s="52"/>
      <x:c r="H94" s="42"/>
    </x:row>
    <x:row r="95" ht="24" customHeight="1">
      <x:c r="A95" s="42"/>
      <x:c r="B95" s="55"/>
      <x:c r="C95" s="42"/>
      <x:c r="D95" s="42"/>
      <x:c r="E95" s="42"/>
      <x:c r="F95" s="42"/>
      <x:c r="G95" s="52"/>
      <x:c r="H95" s="42"/>
    </x:row>
    <x:row r="96" ht="24" customHeight="1">
      <x:c r="A96" s="42"/>
      <x:c r="B96" s="55"/>
      <x:c r="C96" s="42"/>
      <x:c r="D96" s="42"/>
      <x:c r="E96" s="42"/>
      <x:c r="F96" s="42"/>
      <x:c r="G96" s="52"/>
      <x:c r="H96" s="42"/>
    </x:row>
    <x:row r="97" ht="24" customHeight="1">
      <x:c r="A97" s="42"/>
      <x:c r="B97" s="55"/>
      <x:c r="C97" s="42"/>
      <x:c r="D97" s="42"/>
      <x:c r="E97" s="42"/>
      <x:c r="F97" s="42"/>
      <x:c r="G97" s="52"/>
      <x:c r="H97" s="42"/>
    </x:row>
    <x:row r="98" ht="24" customHeight="1">
      <x:c r="A98" s="42"/>
      <x:c r="B98" s="55"/>
      <x:c r="C98" s="42"/>
      <x:c r="D98" s="42"/>
      <x:c r="E98" s="42"/>
      <x:c r="F98" s="42"/>
      <x:c r="G98" s="52"/>
      <x:c r="H98" s="42"/>
    </x:row>
    <x:row r="99" ht="24" customHeight="1">
      <x:c r="A99" s="42"/>
      <x:c r="B99" s="55"/>
      <x:c r="C99" s="42"/>
      <x:c r="D99" s="42"/>
      <x:c r="E99" s="42"/>
      <x:c r="F99" s="42"/>
      <x:c r="G99" s="52"/>
      <x:c r="H99" s="42"/>
    </x:row>
    <x:row r="100" ht="24" customHeight="1">
      <x:c r="A100" s="42"/>
      <x:c r="B100" s="55"/>
      <x:c r="C100" s="42"/>
      <x:c r="D100" s="42"/>
      <x:c r="E100" s="42"/>
      <x:c r="F100" s="42"/>
      <x:c r="G100" s="52"/>
      <x:c r="H100" s="42"/>
    </x:row>
    <x:row r="101" ht="24" customHeight="1">
      <x:c r="A101" s="42"/>
      <x:c r="B101" s="55"/>
      <x:c r="C101" s="42"/>
      <x:c r="D101" s="42"/>
      <x:c r="E101" s="42"/>
      <x:c r="F101" s="42"/>
      <x:c r="G101" s="52"/>
      <x:c r="H101" s="42"/>
    </x:row>
    <x:row r="102" ht="24" customHeight="1">
      <x:c r="A102" s="42"/>
      <x:c r="B102" s="55"/>
      <x:c r="C102" s="42"/>
      <x:c r="D102" s="42"/>
      <x:c r="E102" s="42"/>
      <x:c r="F102" s="42"/>
      <x:c r="G102" s="52"/>
      <x:c r="H102" s="42"/>
    </x:row>
    <x:row r="103" ht="24" customHeight="1">
      <x:c r="A103" s="42"/>
      <x:c r="B103" s="55"/>
      <x:c r="C103" s="42"/>
      <x:c r="D103" s="42"/>
      <x:c r="E103" s="42"/>
      <x:c r="F103" s="42"/>
      <x:c r="G103" s="52"/>
      <x:c r="H103" s="42"/>
    </x:row>
    <x:row r="104" ht="24" customHeight="1">
      <x:c r="A104" s="42"/>
      <x:c r="B104" s="55"/>
      <x:c r="C104" s="42"/>
      <x:c r="D104" s="42"/>
      <x:c r="E104" s="42"/>
      <x:c r="F104" s="42"/>
      <x:c r="G104" s="52"/>
      <x:c r="H104" s="42"/>
    </x:row>
    <x:row r="105" ht="24" customHeight="1">
      <x:c r="A105" s="42"/>
      <x:c r="B105" s="55"/>
      <x:c r="C105" s="42"/>
      <x:c r="D105" s="42"/>
      <x:c r="E105" s="42"/>
      <x:c r="F105" s="42"/>
      <x:c r="G105" s="52"/>
      <x:c r="H105" s="42"/>
    </x:row>
    <x:row r="106" ht="24" customHeight="1">
      <x:c r="A106" s="42"/>
      <x:c r="B106" s="55"/>
      <x:c r="C106" s="42"/>
      <x:c r="D106" s="42"/>
      <x:c r="E106" s="42"/>
      <x:c r="F106" s="42"/>
      <x:c r="G106" s="52"/>
      <x:c r="H106" s="42"/>
    </x:row>
    <x:row r="107" ht="24" customHeight="1">
      <x:c r="A107" s="42"/>
      <x:c r="B107" s="55"/>
      <x:c r="C107" s="42"/>
      <x:c r="D107" s="42"/>
      <x:c r="E107" s="42"/>
      <x:c r="F107" s="42"/>
      <x:c r="G107" s="52"/>
      <x:c r="H107" s="42"/>
    </x:row>
    <x:row r="108" ht="24" customHeight="1">
      <x:c r="A108" s="42"/>
      <x:c r="B108" s="55"/>
      <x:c r="C108" s="42"/>
      <x:c r="D108" s="42"/>
      <x:c r="E108" s="42"/>
      <x:c r="F108" s="42"/>
      <x:c r="G108" s="52"/>
      <x:c r="H108" s="42"/>
    </x:row>
    <x:row r="109" ht="24" customHeight="1">
      <x:c r="A109" s="42"/>
      <x:c r="B109" s="55"/>
      <x:c r="C109" s="42"/>
      <x:c r="D109" s="42"/>
      <x:c r="E109" s="42"/>
      <x:c r="F109" s="42"/>
      <x:c r="G109" s="52"/>
      <x:c r="H109" s="42"/>
    </x:row>
    <x:row r="110" ht="24" customHeight="1">
      <x:c r="A110" s="42"/>
      <x:c r="B110" s="55"/>
      <x:c r="C110" s="42"/>
      <x:c r="D110" s="42"/>
      <x:c r="E110" s="42"/>
      <x:c r="F110" s="42"/>
      <x:c r="G110" s="52"/>
      <x:c r="H110" s="42"/>
    </x:row>
    <x:row r="111" ht="24" customHeight="1">
      <x:c r="A111" s="42"/>
      <x:c r="B111" s="55"/>
      <x:c r="C111" s="42"/>
      <x:c r="D111" s="42"/>
      <x:c r="E111" s="42"/>
      <x:c r="F111" s="42"/>
      <x:c r="G111" s="52"/>
      <x:c r="H111" s="42"/>
    </x:row>
    <x:row r="112" ht="24" customHeight="1">
      <x:c r="A112" s="42"/>
      <x:c r="B112" s="55"/>
      <x:c r="C112" s="42"/>
      <x:c r="D112" s="42"/>
      <x:c r="E112" s="42"/>
      <x:c r="F112" s="42"/>
      <x:c r="G112" s="52"/>
      <x:c r="H112" s="42"/>
    </x:row>
    <x:row r="113" ht="24" customHeight="1">
      <x:c r="A113" s="42"/>
      <x:c r="B113" s="55"/>
      <x:c r="C113" s="42"/>
      <x:c r="D113" s="42"/>
      <x:c r="E113" s="42"/>
      <x:c r="F113" s="42"/>
      <x:c r="G113" s="52"/>
      <x:c r="H113" s="42"/>
    </x:row>
    <x:row r="114" ht="24" customHeight="1">
      <x:c r="A114" s="42"/>
      <x:c r="B114" s="55"/>
      <x:c r="C114" s="42"/>
      <x:c r="D114" s="42"/>
      <x:c r="E114" s="42"/>
      <x:c r="F114" s="42"/>
      <x:c r="G114" s="52"/>
      <x:c r="H114" s="42"/>
    </x:row>
    <x:row r="115" ht="24" customHeight="1">
      <x:c r="A115" s="42"/>
      <x:c r="B115" s="55"/>
      <x:c r="C115" s="42"/>
      <x:c r="D115" s="42"/>
      <x:c r="E115" s="42"/>
      <x:c r="F115" s="42"/>
      <x:c r="G115" s="52"/>
      <x:c r="H115" s="42"/>
    </x:row>
    <x:row r="116" ht="24" customHeight="1">
      <x:c r="A116" s="42"/>
      <x:c r="B116" s="55"/>
      <x:c r="C116" s="42"/>
      <x:c r="D116" s="42"/>
      <x:c r="E116" s="42"/>
      <x:c r="F116" s="42"/>
      <x:c r="G116" s="52"/>
      <x:c r="H116" s="42"/>
    </x:row>
    <x:row r="117" ht="24" customHeight="1">
      <x:c r="A117" s="42"/>
      <x:c r="B117" s="55"/>
      <x:c r="C117" s="42"/>
      <x:c r="D117" s="42"/>
      <x:c r="E117" s="42"/>
      <x:c r="F117" s="42"/>
      <x:c r="G117" s="52"/>
      <x:c r="H117" s="42"/>
    </x:row>
    <x:row r="118" ht="24" customHeight="1">
      <x:c r="A118" s="42"/>
      <x:c r="B118" s="55"/>
      <x:c r="C118" s="42"/>
      <x:c r="D118" s="42"/>
      <x:c r="E118" s="42"/>
      <x:c r="F118" s="42"/>
      <x:c r="G118" s="52"/>
      <x:c r="H118" s="42"/>
    </x:row>
    <x:row r="119" ht="24" customHeight="1">
      <x:c r="A119" s="42"/>
      <x:c r="B119" s="55"/>
      <x:c r="C119" s="42"/>
      <x:c r="D119" s="42"/>
      <x:c r="E119" s="42"/>
      <x:c r="F119" s="42"/>
      <x:c r="G119" s="52"/>
      <x:c r="H119" s="42"/>
    </x:row>
    <x:row r="120" ht="24" customHeight="1">
      <x:c r="A120" s="42"/>
      <x:c r="B120" s="55"/>
      <x:c r="C120" s="42"/>
      <x:c r="D120" s="42"/>
      <x:c r="E120" s="42"/>
      <x:c r="F120" s="42"/>
      <x:c r="G120" s="52"/>
      <x:c r="H120" s="42"/>
    </x:row>
    <x:row r="121" ht="24" customHeight="1">
      <x:c r="A121" s="42"/>
      <x:c r="B121" s="55"/>
      <x:c r="C121" s="42"/>
      <x:c r="D121" s="42"/>
      <x:c r="E121" s="42"/>
      <x:c r="F121" s="42"/>
      <x:c r="G121" s="52"/>
      <x:c r="H121" s="42"/>
    </x:row>
    <x:row r="122" ht="24" customHeight="1">
      <x:c r="A122" s="42"/>
      <x:c r="B122" s="55"/>
      <x:c r="C122" s="42"/>
      <x:c r="D122" s="42"/>
      <x:c r="E122" s="42"/>
      <x:c r="F122" s="42"/>
      <x:c r="G122" s="52"/>
      <x:c r="H122" s="42"/>
    </x:row>
    <x:row r="123" ht="24" customHeight="1">
      <x:c r="A123" s="42"/>
      <x:c r="B123" s="55"/>
      <x:c r="C123" s="42"/>
      <x:c r="D123" s="42"/>
      <x:c r="E123" s="42"/>
      <x:c r="F123" s="42"/>
      <x:c r="G123" s="52"/>
      <x:c r="H123" s="42"/>
    </x:row>
    <x:row r="124" ht="24" customHeight="1">
      <x:c r="A124" s="42"/>
      <x:c r="B124" s="55"/>
      <x:c r="C124" s="42"/>
      <x:c r="D124" s="42"/>
      <x:c r="E124" s="42"/>
      <x:c r="F124" s="42"/>
      <x:c r="G124" s="52"/>
      <x:c r="H124" s="42"/>
    </x:row>
    <x:row r="125" ht="24" customHeight="1">
      <x:c r="A125" s="42"/>
      <x:c r="B125" s="55"/>
      <x:c r="C125" s="42"/>
      <x:c r="D125" s="42"/>
      <x:c r="E125" s="42"/>
      <x:c r="F125" s="42"/>
      <x:c r="G125" s="52"/>
      <x:c r="H125" s="42"/>
    </x:row>
    <x:row r="126" ht="24" customHeight="1">
      <x:c r="A126" s="42"/>
      <x:c r="B126" s="55"/>
      <x:c r="C126" s="42"/>
      <x:c r="D126" s="42"/>
      <x:c r="E126" s="42"/>
      <x:c r="F126" s="42"/>
      <x:c r="G126" s="52"/>
      <x:c r="H126" s="42"/>
    </x:row>
    <x:row r="127" ht="24" customHeight="1">
      <x:c r="A127" s="42"/>
      <x:c r="B127" s="55"/>
      <x:c r="C127" s="42"/>
      <x:c r="D127" s="42"/>
      <x:c r="E127" s="42"/>
      <x:c r="F127" s="42"/>
      <x:c r="G127" s="52"/>
      <x:c r="H127" s="42"/>
    </x:row>
    <x:row r="128" ht="24" customHeight="1">
      <x:c r="A128" s="42"/>
      <x:c r="B128" s="55"/>
      <x:c r="C128" s="42"/>
      <x:c r="D128" s="42"/>
      <x:c r="E128" s="42"/>
      <x:c r="F128" s="42"/>
      <x:c r="G128" s="52"/>
      <x:c r="H128" s="42"/>
    </x:row>
    <x:row r="129" ht="24" customHeight="1">
      <x:c r="A129" s="42"/>
      <x:c r="B129" s="55"/>
      <x:c r="C129" s="42"/>
      <x:c r="D129" s="42"/>
      <x:c r="E129" s="42"/>
      <x:c r="F129" s="42"/>
      <x:c r="G129" s="52"/>
      <x:c r="H129" s="42"/>
    </x:row>
    <x:row r="130" ht="24" customHeight="1">
      <x:c r="A130" s="42"/>
      <x:c r="B130" s="55"/>
      <x:c r="C130" s="42"/>
      <x:c r="D130" s="42"/>
      <x:c r="E130" s="42"/>
      <x:c r="F130" s="42"/>
      <x:c r="G130" s="52"/>
      <x:c r="H130" s="42"/>
    </x:row>
    <x:row r="131" ht="24" customHeight="1">
      <x:c r="A131" s="42"/>
      <x:c r="B131" s="55"/>
      <x:c r="C131" s="42"/>
      <x:c r="D131" s="42"/>
      <x:c r="E131" s="42"/>
      <x:c r="F131" s="42"/>
      <x:c r="G131" s="52"/>
      <x:c r="H131" s="42"/>
    </x:row>
    <x:row r="132" ht="24" customHeight="1">
      <x:c r="A132" s="42"/>
      <x:c r="B132" s="55"/>
      <x:c r="C132" s="42"/>
      <x:c r="D132" s="42"/>
      <x:c r="E132" s="42"/>
      <x:c r="F132" s="42"/>
      <x:c r="G132" s="52"/>
      <x:c r="H132" s="42"/>
    </x:row>
    <x:row r="133" ht="24" customHeight="1">
      <x:c r="A133" s="42"/>
      <x:c r="B133" s="55"/>
      <x:c r="C133" s="42"/>
      <x:c r="D133" s="42"/>
      <x:c r="E133" s="42"/>
      <x:c r="F133" s="42"/>
      <x:c r="G133" s="52"/>
      <x:c r="H133" s="42"/>
    </x:row>
    <x:row r="134" ht="24" customHeight="1">
      <x:c r="A134" s="42"/>
      <x:c r="B134" s="55"/>
      <x:c r="C134" s="42"/>
      <x:c r="D134" s="42"/>
      <x:c r="E134" s="42"/>
      <x:c r="F134" s="42"/>
      <x:c r="G134" s="52"/>
      <x:c r="H134" s="42"/>
    </x:row>
    <x:row r="135" ht="24" customHeight="1">
      <x:c r="A135" s="42"/>
      <x:c r="B135" s="55"/>
      <x:c r="C135" s="42"/>
      <x:c r="D135" s="42"/>
      <x:c r="E135" s="42"/>
      <x:c r="F135" s="42"/>
      <x:c r="G135" s="52"/>
      <x:c r="H135" s="42"/>
    </x:row>
    <x:row r="136" ht="24" customHeight="1">
      <x:c r="A136" s="42"/>
      <x:c r="B136" s="55"/>
      <x:c r="C136" s="42"/>
      <x:c r="D136" s="42"/>
      <x:c r="E136" s="42"/>
      <x:c r="F136" s="42"/>
      <x:c r="G136" s="52"/>
      <x:c r="H136" s="42"/>
    </x:row>
    <x:row r="137" ht="24" customHeight="1">
      <x:c r="A137" s="42"/>
      <x:c r="B137" s="55"/>
      <x:c r="C137" s="42"/>
      <x:c r="D137" s="42"/>
      <x:c r="E137" s="42"/>
      <x:c r="F137" s="42"/>
      <x:c r="G137" s="52"/>
      <x:c r="H137" s="42"/>
    </x:row>
    <x:row r="138" ht="24" customHeight="1">
      <x:c r="A138" s="42"/>
      <x:c r="B138" s="55"/>
      <x:c r="C138" s="42"/>
      <x:c r="D138" s="42"/>
      <x:c r="E138" s="42"/>
      <x:c r="F138" s="42"/>
      <x:c r="G138" s="52"/>
      <x:c r="H138" s="42"/>
    </x:row>
    <x:row r="139" ht="24" customHeight="1">
      <x:c r="A139" s="42"/>
      <x:c r="B139" s="55"/>
      <x:c r="C139" s="42"/>
      <x:c r="D139" s="42"/>
      <x:c r="E139" s="42"/>
      <x:c r="F139" s="42"/>
      <x:c r="G139" s="52"/>
      <x:c r="H139" s="42"/>
    </x:row>
    <x:row r="140" ht="24" customHeight="1">
      <x:c r="A140" s="42"/>
      <x:c r="B140" s="55"/>
      <x:c r="C140" s="42"/>
      <x:c r="D140" s="42"/>
      <x:c r="E140" s="42"/>
      <x:c r="F140" s="42"/>
      <x:c r="G140" s="52"/>
      <x:c r="H140" s="42"/>
    </x:row>
    <x:row r="141" ht="24" customHeight="1">
      <x:c r="A141" s="42"/>
      <x:c r="B141" s="55"/>
      <x:c r="C141" s="42"/>
      <x:c r="D141" s="42"/>
      <x:c r="E141" s="42"/>
      <x:c r="F141" s="42"/>
      <x:c r="G141" s="52"/>
      <x:c r="H141" s="42"/>
    </x:row>
    <x:row r="142" ht="24" customHeight="1">
      <x:c r="A142" s="42"/>
      <x:c r="B142" s="55"/>
      <x:c r="C142" s="42"/>
      <x:c r="D142" s="42"/>
      <x:c r="E142" s="42"/>
      <x:c r="F142" s="42"/>
      <x:c r="G142" s="52"/>
      <x:c r="H142" s="42"/>
    </x:row>
    <x:row r="143" ht="24" customHeight="1">
      <x:c r="A143" s="42"/>
      <x:c r="B143" s="55"/>
      <x:c r="C143" s="42"/>
      <x:c r="D143" s="42"/>
      <x:c r="E143" s="42"/>
      <x:c r="F143" s="42"/>
      <x:c r="G143" s="52"/>
      <x:c r="H143" s="42"/>
    </x:row>
    <x:row r="144" ht="24" customHeight="1">
      <x:c r="A144" s="42"/>
      <x:c r="B144" s="55"/>
      <x:c r="C144" s="42"/>
      <x:c r="D144" s="42"/>
      <x:c r="E144" s="42"/>
      <x:c r="F144" s="42"/>
      <x:c r="G144" s="52"/>
      <x:c r="H144" s="42"/>
    </x:row>
    <x:row r="145" ht="24" customHeight="1">
      <x:c r="A145" s="42"/>
      <x:c r="B145" s="55"/>
      <x:c r="C145" s="42"/>
      <x:c r="D145" s="42"/>
      <x:c r="E145" s="42"/>
      <x:c r="F145" s="42"/>
      <x:c r="G145" s="52"/>
      <x:c r="H145" s="42"/>
    </x:row>
    <x:row r="146" ht="24" customHeight="1">
      <x:c r="A146" s="42"/>
      <x:c r="B146" s="55"/>
      <x:c r="C146" s="42"/>
      <x:c r="D146" s="42"/>
      <x:c r="E146" s="42"/>
      <x:c r="F146" s="42"/>
      <x:c r="G146" s="52"/>
      <x:c r="H146" s="42"/>
    </x:row>
    <x:row r="147" ht="24" customHeight="1">
      <x:c r="A147" s="42"/>
      <x:c r="B147" s="55"/>
      <x:c r="C147" s="42"/>
      <x:c r="D147" s="42"/>
      <x:c r="E147" s="42"/>
      <x:c r="F147" s="42"/>
      <x:c r="G147" s="52"/>
      <x:c r="H147" s="42"/>
    </x:row>
    <x:row r="148" ht="24" customHeight="1">
      <x:c r="A148" s="42"/>
      <x:c r="B148" s="55"/>
      <x:c r="C148" s="42"/>
      <x:c r="D148" s="42"/>
      <x:c r="E148" s="42"/>
      <x:c r="F148" s="42"/>
      <x:c r="G148" s="52"/>
      <x:c r="H148" s="42"/>
    </x:row>
    <x:row r="149" ht="24" customHeight="1">
      <x:c r="A149" s="42"/>
      <x:c r="B149" s="55"/>
      <x:c r="C149" s="42"/>
      <x:c r="D149" s="42"/>
      <x:c r="E149" s="42"/>
      <x:c r="F149" s="42"/>
      <x:c r="G149" s="52"/>
      <x:c r="H149" s="42"/>
    </x:row>
    <x:row r="150" ht="24" customHeight="1">
      <x:c r="A150" s="42"/>
      <x:c r="B150" s="55"/>
      <x:c r="C150" s="42"/>
      <x:c r="D150" s="42"/>
      <x:c r="E150" s="42"/>
      <x:c r="F150" s="42"/>
      <x:c r="G150" s="52"/>
      <x:c r="H150" s="42"/>
    </x:row>
    <x:row r="151" ht="24" customHeight="1">
      <x:c r="A151" s="42"/>
      <x:c r="B151" s="55"/>
      <x:c r="C151" s="42"/>
      <x:c r="D151" s="42"/>
      <x:c r="E151" s="42"/>
      <x:c r="F151" s="42"/>
      <x:c r="G151" s="52"/>
      <x:c r="H151" s="42"/>
    </x:row>
    <x:row r="152" ht="24" customHeight="1">
      <x:c r="A152" s="42"/>
      <x:c r="B152" s="55"/>
      <x:c r="C152" s="42"/>
      <x:c r="D152" s="42"/>
      <x:c r="E152" s="42"/>
      <x:c r="F152" s="42"/>
      <x:c r="G152" s="52"/>
      <x:c r="H152" s="42"/>
    </x:row>
    <x:row r="153" ht="24" customHeight="1">
      <x:c r="A153" s="42"/>
      <x:c r="B153" s="55"/>
      <x:c r="C153" s="42"/>
      <x:c r="D153" s="42"/>
      <x:c r="E153" s="42"/>
      <x:c r="F153" s="42"/>
      <x:c r="G153" s="52"/>
      <x:c r="H153" s="42"/>
    </x:row>
    <x:row r="154" ht="24" customHeight="1">
      <x:c r="A154" s="42"/>
      <x:c r="B154" s="55"/>
      <x:c r="C154" s="42"/>
      <x:c r="D154" s="42"/>
      <x:c r="E154" s="42"/>
      <x:c r="F154" s="42"/>
      <x:c r="G154" s="52"/>
      <x:c r="H154" s="42"/>
    </x:row>
    <x:row r="155" ht="24" customHeight="1">
      <x:c r="A155" s="42"/>
      <x:c r="B155" s="55"/>
      <x:c r="C155" s="42"/>
      <x:c r="D155" s="42"/>
      <x:c r="E155" s="42"/>
      <x:c r="F155" s="42"/>
      <x:c r="G155" s="52"/>
      <x:c r="H155" s="42"/>
    </x:row>
    <x:row r="156" ht="24" customHeight="1">
      <x:c r="A156" s="42"/>
      <x:c r="B156" s="55"/>
      <x:c r="C156" s="42"/>
      <x:c r="D156" s="42"/>
      <x:c r="E156" s="42"/>
      <x:c r="F156" s="42"/>
      <x:c r="G156" s="52"/>
      <x:c r="H156" s="42"/>
    </x:row>
    <x:row r="157" ht="24" customHeight="1">
      <x:c r="A157" s="42"/>
      <x:c r="B157" s="55"/>
      <x:c r="C157" s="42"/>
      <x:c r="D157" s="42"/>
      <x:c r="E157" s="42"/>
      <x:c r="F157" s="42"/>
      <x:c r="G157" s="52"/>
      <x:c r="H157" s="42"/>
    </x:row>
    <x:row r="158" ht="24" customHeight="1">
      <x:c r="A158" s="42"/>
      <x:c r="B158" s="55"/>
      <x:c r="C158" s="42"/>
      <x:c r="D158" s="42"/>
      <x:c r="E158" s="42"/>
      <x:c r="F158" s="42"/>
      <x:c r="G158" s="52"/>
      <x:c r="H158" s="42"/>
    </x:row>
    <x:row r="159" ht="24" customHeight="1">
      <x:c r="A159" s="42"/>
      <x:c r="B159" s="55"/>
      <x:c r="C159" s="42"/>
      <x:c r="D159" s="42"/>
      <x:c r="E159" s="42"/>
      <x:c r="F159" s="42"/>
      <x:c r="G159" s="52"/>
      <x:c r="H159" s="42"/>
    </x:row>
    <x:row r="160" ht="24" customHeight="1">
      <x:c r="A160" s="42"/>
      <x:c r="B160" s="55"/>
      <x:c r="C160" s="42"/>
      <x:c r="D160" s="42"/>
      <x:c r="E160" s="42"/>
      <x:c r="F160" s="42"/>
      <x:c r="G160" s="52"/>
      <x:c r="H160" s="42"/>
    </x:row>
    <x:row r="161" ht="24" customHeight="1">
      <x:c r="A161" s="42"/>
      <x:c r="B161" s="55"/>
      <x:c r="C161" s="42"/>
      <x:c r="D161" s="42"/>
      <x:c r="E161" s="42"/>
      <x:c r="F161" s="42"/>
      <x:c r="G161" s="52"/>
      <x:c r="H161" s="42"/>
    </x:row>
    <x:row r="162" ht="24" customHeight="1">
      <x:c r="A162" s="42"/>
      <x:c r="B162" s="55"/>
      <x:c r="C162" s="42"/>
      <x:c r="D162" s="42"/>
      <x:c r="E162" s="42"/>
      <x:c r="F162" s="42"/>
      <x:c r="G162" s="52"/>
      <x:c r="H162" s="42"/>
    </x:row>
    <x:row r="163" ht="24" customHeight="1">
      <x:c r="A163" s="42"/>
      <x:c r="B163" s="55"/>
      <x:c r="C163" s="42"/>
      <x:c r="D163" s="42"/>
      <x:c r="E163" s="42"/>
      <x:c r="F163" s="42"/>
      <x:c r="G163" s="52"/>
      <x:c r="H163" s="42"/>
    </x:row>
    <x:row r="164" ht="24" customHeight="1">
      <x:c r="A164" s="42"/>
      <x:c r="B164" s="55"/>
      <x:c r="C164" s="42"/>
      <x:c r="D164" s="42"/>
      <x:c r="E164" s="42"/>
      <x:c r="F164" s="42"/>
      <x:c r="G164" s="52"/>
      <x:c r="H164" s="42"/>
    </x:row>
    <x:row r="165" ht="24" customHeight="1">
      <x:c r="A165" s="42"/>
      <x:c r="B165" s="55"/>
      <x:c r="C165" s="42"/>
      <x:c r="D165" s="42"/>
      <x:c r="E165" s="42"/>
      <x:c r="F165" s="42"/>
      <x:c r="G165" s="52"/>
      <x:c r="H165" s="42"/>
    </x:row>
    <x:row r="166" ht="24" customHeight="1">
      <x:c r="A166" s="42"/>
      <x:c r="B166" s="55"/>
      <x:c r="C166" s="42"/>
      <x:c r="D166" s="42"/>
      <x:c r="E166" s="42"/>
      <x:c r="F166" s="42"/>
      <x:c r="G166" s="52"/>
      <x:c r="H166" s="42"/>
    </x:row>
    <x:row r="167" ht="24" customHeight="1">
      <x:c r="A167" s="42"/>
      <x:c r="B167" s="55"/>
      <x:c r="C167" s="42"/>
      <x:c r="D167" s="42"/>
      <x:c r="E167" s="42"/>
      <x:c r="F167" s="42"/>
      <x:c r="G167" s="52"/>
      <x:c r="H167" s="42"/>
    </x:row>
    <x:row r="168" ht="24" customHeight="1">
      <x:c r="A168" s="42"/>
      <x:c r="B168" s="55"/>
      <x:c r="C168" s="42"/>
      <x:c r="D168" s="42"/>
      <x:c r="E168" s="42"/>
      <x:c r="F168" s="42"/>
      <x:c r="G168" s="52"/>
      <x:c r="H168" s="42"/>
    </x:row>
    <x:row r="169" ht="24" customHeight="1">
      <x:c r="A169" s="42"/>
      <x:c r="B169" s="55"/>
      <x:c r="C169" s="42"/>
      <x:c r="D169" s="42"/>
      <x:c r="E169" s="42"/>
      <x:c r="F169" s="42"/>
      <x:c r="G169" s="52"/>
      <x:c r="H169" s="42"/>
    </x:row>
    <x:row r="170" ht="24" customHeight="1">
      <x:c r="A170" s="42"/>
      <x:c r="B170" s="55"/>
      <x:c r="C170" s="42"/>
      <x:c r="D170" s="42"/>
      <x:c r="E170" s="42"/>
      <x:c r="F170" s="42"/>
      <x:c r="G170" s="52"/>
      <x:c r="H170" s="42"/>
    </x:row>
    <x:row r="171" ht="24" customHeight="1">
      <x:c r="A171" s="42"/>
      <x:c r="B171" s="55"/>
      <x:c r="C171" s="42"/>
      <x:c r="D171" s="42"/>
      <x:c r="E171" s="42"/>
      <x:c r="F171" s="42"/>
      <x:c r="G171" s="52"/>
      <x:c r="H171" s="42"/>
    </x:row>
    <x:row r="172" ht="24" customHeight="1">
      <x:c r="A172" s="42"/>
      <x:c r="B172" s="55"/>
      <x:c r="C172" s="42"/>
      <x:c r="D172" s="42"/>
      <x:c r="E172" s="42"/>
      <x:c r="F172" s="42"/>
      <x:c r="G172" s="52"/>
      <x:c r="H172" s="42"/>
    </x:row>
    <x:row r="173" ht="24" customHeight="1">
      <x:c r="A173" s="42"/>
      <x:c r="B173" s="55"/>
      <x:c r="C173" s="42"/>
      <x:c r="D173" s="42"/>
      <x:c r="E173" s="42"/>
      <x:c r="F173" s="42"/>
      <x:c r="G173" s="52"/>
      <x:c r="H173" s="42"/>
    </x:row>
    <x:row r="174" ht="24" customHeight="1">
      <x:c r="A174" s="42"/>
      <x:c r="B174" s="55"/>
      <x:c r="C174" s="42"/>
      <x:c r="D174" s="42"/>
      <x:c r="E174" s="42"/>
      <x:c r="F174" s="42"/>
      <x:c r="G174" s="52"/>
      <x:c r="H174" s="42"/>
    </x:row>
    <x:row r="175" ht="24" customHeight="1">
      <x:c r="A175" s="42"/>
      <x:c r="B175" s="55"/>
      <x:c r="C175" s="42"/>
      <x:c r="D175" s="42"/>
      <x:c r="E175" s="42"/>
      <x:c r="F175" s="42"/>
      <x:c r="G175" s="52"/>
      <x:c r="H175" s="42"/>
    </x:row>
    <x:row r="176" ht="24" customHeight="1">
      <x:c r="A176" s="42"/>
      <x:c r="B176" s="55"/>
      <x:c r="C176" s="42"/>
      <x:c r="D176" s="42"/>
      <x:c r="E176" s="42"/>
      <x:c r="F176" s="42"/>
      <x:c r="G176" s="52"/>
      <x:c r="H176" s="42"/>
    </x:row>
    <x:row r="177" ht="24" customHeight="1">
      <x:c r="A177" s="42"/>
      <x:c r="B177" s="55"/>
      <x:c r="C177" s="42"/>
      <x:c r="D177" s="42"/>
      <x:c r="E177" s="42"/>
      <x:c r="F177" s="42"/>
      <x:c r="G177" s="52"/>
      <x:c r="H177" s="42"/>
    </x:row>
    <x:row r="178" ht="24" customHeight="1">
      <x:c r="A178" s="42"/>
      <x:c r="B178" s="55"/>
      <x:c r="C178" s="42"/>
      <x:c r="D178" s="42"/>
      <x:c r="E178" s="42"/>
      <x:c r="F178" s="42"/>
      <x:c r="G178" s="52"/>
      <x:c r="H178" s="42"/>
    </x:row>
    <x:row r="179" ht="24" customHeight="1">
      <x:c r="A179" s="42"/>
      <x:c r="B179" s="55"/>
      <x:c r="C179" s="42"/>
      <x:c r="D179" s="42"/>
      <x:c r="E179" s="42"/>
      <x:c r="F179" s="42"/>
      <x:c r="G179" s="52"/>
      <x:c r="H179" s="42"/>
    </x:row>
    <x:row r="180" ht="24" customHeight="1">
      <x:c r="A180" s="42"/>
      <x:c r="B180" s="55"/>
      <x:c r="C180" s="42"/>
      <x:c r="D180" s="42"/>
      <x:c r="E180" s="42"/>
      <x:c r="F180" s="42"/>
      <x:c r="G180" s="52"/>
      <x:c r="H180" s="42"/>
    </x:row>
    <x:row r="181" ht="24" customHeight="1">
      <x:c r="A181" s="42"/>
      <x:c r="B181" s="55"/>
      <x:c r="C181" s="42"/>
      <x:c r="D181" s="42"/>
      <x:c r="E181" s="42"/>
      <x:c r="F181" s="42"/>
      <x:c r="G181" s="52"/>
      <x:c r="H181" s="42"/>
    </x:row>
    <x:row r="182" ht="24" customHeight="1">
      <x:c r="A182" s="42"/>
      <x:c r="B182" s="55"/>
      <x:c r="C182" s="42"/>
      <x:c r="D182" s="42"/>
      <x:c r="E182" s="42"/>
      <x:c r="F182" s="42"/>
      <x:c r="G182" s="52"/>
      <x:c r="H182" s="42"/>
    </x:row>
    <x:row r="183" ht="24" customHeight="1">
      <x:c r="A183" s="42"/>
      <x:c r="B183" s="55"/>
      <x:c r="C183" s="42"/>
      <x:c r="D183" s="42"/>
      <x:c r="E183" s="42"/>
      <x:c r="F183" s="42"/>
      <x:c r="G183" s="52"/>
      <x:c r="H183" s="42"/>
    </x:row>
    <x:row r="184" ht="24" customHeight="1">
      <x:c r="A184" s="42"/>
      <x:c r="B184" s="55"/>
      <x:c r="C184" s="42"/>
      <x:c r="D184" s="42"/>
      <x:c r="E184" s="42"/>
      <x:c r="F184" s="42"/>
      <x:c r="G184" s="52"/>
      <x:c r="H184" s="42"/>
    </x:row>
    <x:row r="185" ht="24" customHeight="1">
      <x:c r="A185" s="42"/>
      <x:c r="B185" s="55"/>
      <x:c r="C185" s="42"/>
      <x:c r="D185" s="42"/>
      <x:c r="E185" s="42"/>
      <x:c r="F185" s="42"/>
      <x:c r="G185" s="52"/>
      <x:c r="H185" s="42"/>
    </x:row>
    <x:row r="186" ht="24" customHeight="1">
      <x:c r="A186" s="42"/>
      <x:c r="B186" s="55"/>
      <x:c r="C186" s="42"/>
      <x:c r="D186" s="42"/>
      <x:c r="E186" s="42"/>
      <x:c r="F186" s="42"/>
      <x:c r="G186" s="52"/>
      <x:c r="H186" s="42"/>
    </x:row>
    <x:row r="187" ht="24" customHeight="1">
      <x:c r="A187" s="42"/>
      <x:c r="B187" s="55"/>
      <x:c r="C187" s="42"/>
      <x:c r="D187" s="42"/>
      <x:c r="E187" s="42"/>
      <x:c r="F187" s="42"/>
      <x:c r="G187" s="52"/>
      <x:c r="H187" s="42"/>
    </x:row>
    <x:row r="188" ht="24" customHeight="1">
      <x:c r="A188" s="42"/>
      <x:c r="B188" s="55"/>
      <x:c r="C188" s="42"/>
      <x:c r="D188" s="42"/>
      <x:c r="E188" s="42"/>
      <x:c r="F188" s="42"/>
      <x:c r="G188" s="52"/>
      <x:c r="H188" s="42"/>
    </x:row>
    <x:row r="189" ht="24" customHeight="1">
      <x:c r="A189" s="42"/>
      <x:c r="B189" s="55"/>
      <x:c r="C189" s="42"/>
      <x:c r="D189" s="42"/>
      <x:c r="E189" s="42"/>
      <x:c r="F189" s="42"/>
      <x:c r="G189" s="52"/>
      <x:c r="H189" s="42"/>
    </x:row>
    <x:row r="190" ht="24" customHeight="1">
      <x:c r="A190" s="42"/>
      <x:c r="B190" s="55"/>
      <x:c r="C190" s="42"/>
      <x:c r="D190" s="42"/>
      <x:c r="E190" s="42"/>
      <x:c r="F190" s="42"/>
      <x:c r="G190" s="52"/>
      <x:c r="H190" s="42"/>
    </x:row>
    <x:row r="191" ht="24" customHeight="1">
      <x:c r="A191" s="42"/>
      <x:c r="B191" s="55"/>
      <x:c r="C191" s="42"/>
      <x:c r="D191" s="42"/>
      <x:c r="E191" s="42"/>
      <x:c r="F191" s="42"/>
      <x:c r="G191" s="52"/>
      <x:c r="H191" s="42"/>
    </x:row>
    <x:row r="192" ht="24" customHeight="1">
      <x:c r="A192" s="42"/>
      <x:c r="B192" s="55"/>
      <x:c r="C192" s="42"/>
      <x:c r="D192" s="42"/>
      <x:c r="E192" s="42"/>
      <x:c r="F192" s="42"/>
      <x:c r="G192" s="52"/>
      <x:c r="H192" s="42"/>
    </x:row>
    <x:row r="193" ht="24" customHeight="1">
      <x:c r="A193" s="42"/>
      <x:c r="B193" s="55"/>
      <x:c r="C193" s="42"/>
      <x:c r="D193" s="42"/>
      <x:c r="E193" s="42"/>
      <x:c r="F193" s="42"/>
      <x:c r="G193" s="52"/>
      <x:c r="H193" s="42"/>
    </x:row>
    <x:row r="194" ht="24" customHeight="1">
      <x:c r="A194" s="42"/>
      <x:c r="B194" s="55"/>
      <x:c r="C194" s="42"/>
      <x:c r="D194" s="42"/>
      <x:c r="E194" s="42"/>
      <x:c r="F194" s="42"/>
      <x:c r="G194" s="52"/>
      <x:c r="H194" s="42"/>
    </x:row>
    <x:row r="195" ht="24" customHeight="1">
      <x:c r="A195" s="42"/>
      <x:c r="B195" s="55"/>
      <x:c r="C195" s="42"/>
      <x:c r="D195" s="42"/>
      <x:c r="E195" s="42"/>
      <x:c r="F195" s="42"/>
      <x:c r="G195" s="52"/>
      <x:c r="H195" s="42"/>
    </x:row>
    <x:row r="196" ht="24" customHeight="1">
      <x:c r="A196" s="42"/>
      <x:c r="B196" s="55"/>
      <x:c r="C196" s="42"/>
      <x:c r="D196" s="42"/>
      <x:c r="E196" s="42"/>
      <x:c r="F196" s="42"/>
      <x:c r="G196" s="52"/>
      <x:c r="H196" s="42"/>
    </x:row>
    <x:row r="197" ht="24" customHeight="1">
      <x:c r="A197" s="42"/>
      <x:c r="B197" s="55"/>
      <x:c r="C197" s="42"/>
      <x:c r="D197" s="42"/>
      <x:c r="E197" s="42"/>
      <x:c r="F197" s="42"/>
      <x:c r="G197" s="52"/>
      <x:c r="H197" s="42"/>
    </x:row>
    <x:row r="198" ht="24" customHeight="1">
      <x:c r="A198" s="42"/>
      <x:c r="B198" s="55"/>
      <x:c r="C198" s="42"/>
      <x:c r="D198" s="42"/>
      <x:c r="E198" s="42"/>
      <x:c r="F198" s="42"/>
      <x:c r="G198" s="52"/>
      <x:c r="H198" s="42"/>
    </x:row>
    <x:row r="199" ht="24" customHeight="1">
      <x:c r="A199" s="42"/>
      <x:c r="B199" s="55"/>
      <x:c r="C199" s="42"/>
      <x:c r="D199" s="42"/>
      <x:c r="E199" s="42"/>
      <x:c r="F199" s="42"/>
      <x:c r="G199" s="52"/>
      <x:c r="H199" s="42"/>
    </x:row>
    <x:row r="200" ht="24" customHeight="1">
      <x:c r="A200" s="42"/>
      <x:c r="B200" s="55"/>
      <x:c r="C200" s="42"/>
      <x:c r="D200" s="42"/>
      <x:c r="E200" s="42"/>
      <x:c r="F200" s="42"/>
      <x:c r="G200" s="52"/>
      <x:c r="H200" s="42"/>
    </x:row>
    <x:row r="201" ht="24" customHeight="1">
      <x:c r="A201" s="42"/>
      <x:c r="B201" s="55"/>
      <x:c r="C201" s="42"/>
      <x:c r="D201" s="42"/>
      <x:c r="E201" s="42"/>
      <x:c r="F201" s="42"/>
      <x:c r="G201" s="52"/>
      <x:c r="H201" s="42"/>
    </x:row>
    <x:row r="202" ht="24" customHeight="1">
      <x:c r="A202" s="42"/>
      <x:c r="B202" s="55"/>
      <x:c r="C202" s="42"/>
      <x:c r="D202" s="42"/>
      <x:c r="E202" s="42"/>
      <x:c r="F202" s="42"/>
      <x:c r="G202" s="52"/>
      <x:c r="H202" s="42"/>
    </x:row>
    <x:row r="203" ht="24" customHeight="1">
      <x:c r="A203" s="42"/>
      <x:c r="B203" s="55"/>
      <x:c r="C203" s="42"/>
      <x:c r="D203" s="42"/>
      <x:c r="E203" s="42"/>
      <x:c r="F203" s="42"/>
      <x:c r="G203" s="52"/>
      <x:c r="H203" s="42"/>
    </x:row>
  </x:sheetData>
  <x:mergeCells>
    <x:mergeCell ref="A1:H1"/>
  </x:mergeCells>
  <x:dataValidations count="1">
    <x:dataValidation type="list" sqref="C4:C203">
      <x:formula1>"電話,メール,SMS,書面,訪問,その他"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2" hidden="0" customWidth="1"/>
    <x:col min="2" max="2" width="86" hidden="0" customWidth="1"/>
  </x:cols>
  <x:sheetData>
    <x:row r="1" ht="36" customHeight="1">
      <x:c r="A1" s="78" t="str">
        <x:v>滞納督促・支払約束管理表の使い方</x:v>
      </x:c>
      <x:c r="B1" s="56"/>
      <x:c r="C1" s="56"/>
      <x:c r="D1" s="56"/>
      <x:c r="E1" s="56"/>
      <x:c r="F1" s="56"/>
    </x:row>
    <x:row r="3" ht="34" customHeight="1">
      <x:c r="A3" s="72" t="str">
        <x:v>項目</x:v>
      </x:c>
      <x:c r="B3" s="72" t="str">
        <x:v>内容</x:v>
      </x:c>
    </x:row>
    <x:row r="4" ht="46" customHeight="1">
      <x:c r="A4" s="80" t="str">
        <x:v>目的</x:v>
      </x:c>
      <x:c r="B4" s="60" t="str">
        <x:v>入金の有無だけでなく、誰が・いつ・どの手段で連絡し、相手が何を回答し、次にいつ対応するかを残します。</x:v>
      </x:c>
    </x:row>
    <x:row r="5" ht="46" customHeight="1">
      <x:c r="A5" s="80" t="str">
        <x:v>基本手順</x:v>
      </x:c>
      <x:c r="B5" s="60" t="str">
        <x:v>1. 督促管理へ案件を登録  2. 連絡ごとに対応履歴へ追記  3. 約束日と次回対応日を更新  4. 入金確認後に状態を「解消」へ変更します。</x:v>
      </x:c>
    </x:row>
    <x:row r="6" ht="46" customHeight="1">
      <x:c r="A6" s="80" t="str">
        <x:v>管理番号</x:v>
      </x:c>
      <x:c r="B6" s="60" t="str">
        <x:v>同じ案件を2シートで結び付ける番号です。社内で重複しない番号を付けてください。</x:v>
      </x:c>
    </x:row>
    <x:row r="7" ht="46" customHeight="1">
      <x:c r="A7" s="80" t="str">
        <x:v>次回対応判定</x:v>
      </x:c>
      <x:c r="B7" s="60" t="str">
        <x:v>状態が解消以外で、次回対応日が未入力・期限超過・本日の案件を自動表示します。法的な対応期限を示すものではありません。</x:v>
      </x:c>
    </x:row>
    <x:row r="8" ht="46" customHeight="1">
      <x:c r="A8" s="80" t="str">
        <x:v>運用ルール例</x:v>
      </x:c>
      <x:c r="B8" s="60" t="str">
        <x:v>電話やSMSのたびに対応履歴へ1行追加し、督促管理には最新状況だけを残すと、引継ぎ時にも経緯を追いやすくなります。</x:v>
      </x:c>
    </x:row>
    <x:row r="9" ht="46" customHeight="1">
      <x:c r="A9" s="80" t="str">
        <x:v>注意</x:v>
      </x:c>
      <x:c r="B9" s="60" t="str">
        <x:v>本ファイルは社内の進捗管理用です。契約解除、保証会社への請求、法的手続などは契約内容と個別事情を確認し、必要に応じて専門家へ相談してください。</x:v>
      </x:c>
    </x:row>
    <x:row r="10" ht="46" customHeight="1">
      <x:c r="A10" s="80" t="str">
        <x:v>ReDocSとの使い分け</x:v>
      </x:c>
      <x:c r="B10" s="60" t="str">
        <x:v>Excelで運用を試した後、請求・入金・滞納状況を契約情報と一元管理したい場合は、ReDocSの家賃管理・滞納レポート・対応履歴をご検討ください。</x:v>
      </x:c>
    </x:row>
  </x:sheetData>
  <x:mergeCells>
    <x:mergeCell ref="A1:F1"/>
  </x:mergeCells>
  <x:pageMargins left="0.7" right="0.7" top="0.75" bottom="0.75" header="0.3" footer="0.3"/>
</x:worksheet>
</file>