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1f06f390442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管理表" sheetId="1" r:id="R06ab0799eb5d4f6a"/>
    <x:sheet xmlns:r="http://schemas.openxmlformats.org/officeDocument/2006/relationships" name="照合履歴" sheetId="2" r:id="Rb2f5f76c1d404223"/>
    <x:sheet xmlns:r="http://schemas.openxmlformats.org/officeDocument/2006/relationships" name="使い方" sheetId="3" r:id="R02d9b7b8f5024e9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#,##0"/>
    <x:numFmt numFmtId="202" formatCode="yyyy-mm-dd hh:mm"/>
  </x:numFmts>
  <x:fonts count="11">
    <x:font>
      <x:sz val="11"/>
      <x:name val="Carlito"/>
    </x:font>
    <x:font>
      <x:b/>
      <x:sz val="18"/>
      <x:color rgb="FFFFFFFF"/>
      <x:name val="Carlito"/>
    </x:font>
    <x:font>
      <x:sz val="10"/>
      <x:color rgb="FF17364D"/>
      <x:name val="Carlito"/>
    </x:font>
    <x:font>
      <x:b/>
      <x:sz val="11"/>
      <x:color rgb="FF17364D"/>
      <x:name val="Carlito"/>
    </x:font>
    <x:font>
      <x:b/>
      <x:sz val="15"/>
      <x:color rgb="FF0E7AC4"/>
      <x:name val="Carlito"/>
    </x:font>
    <x:font>
      <x:b/>
      <x:sz val="15"/>
      <x:color rgb="FFB45309"/>
      <x:name val="Carlito"/>
    </x:font>
    <x:font>
      <x:b/>
      <x:sz val="10"/>
      <x:color rgb="FFFFFFFF"/>
      <x:name val="Carlito"/>
    </x:font>
    <x:font>
      <x:sz val="10"/>
      <x:color rgb="FF263238"/>
      <x:name val="Carlito"/>
    </x:font>
    <x:font>
      <x:b/>
      <x:sz val="10"/>
      <x:color rgb="FF17364D"/>
      <x:name val="Carlito"/>
    </x:font>
    <x:font>
      <x:b/>
      <x:sz val="12"/>
      <x:color rgb="FFFFFFFF"/>
      <x:name val="Carlito"/>
    </x:font>
    <x:font>
      <x:sz val="10"/>
      <x:color rgb="FF7C4A03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7364D"/>
      </x:patternFill>
    </x:fill>
    <x:fill>
      <x:patternFill patternType="solid">
        <x:fgColor rgb="FFEAF5FC"/>
      </x:patternFill>
    </x:fill>
    <x:fill>
      <x:patternFill patternType="solid">
        <x:fgColor rgb="FFF3F9FD"/>
      </x:patternFill>
    </x:fill>
    <x:fill>
      <x:patternFill patternType="solid">
        <x:fgColor rgb="FF0E7AC4"/>
      </x:patternFill>
    </x:fill>
    <x:fill>
      <x:patternFill patternType="solid">
        <x:fgColor rgb="FFFFF8E1"/>
      </x:patternFill>
    </x:fill>
    <x:fill>
      <x:patternFill patternType="solid">
        <x:fgColor rgb="FFE7F2FA"/>
      </x:patternFill>
    </x:fill>
    <x:fill>
      <x:patternFill patternType="solid">
        <x:fgColor rgb="FFFFFDF5"/>
      </x:patternFill>
    </x:fill>
    <x:fill>
      <x:patternFill patternType="solid">
        <x:fgColor rgb="FFB45309"/>
      </x:patternFill>
    </x:fill>
  </x:fills>
  <x:borders count="15">
    <x:border/>
    <x:border>
      <x:left style="thin">
        <x:color rgb="FFB7D8EF"/>
      </x:left>
      <x:top style="thin">
        <x:color rgb="FFB7D8EF"/>
      </x:top>
      <x:bottom style="thin">
        <x:color rgb="FFB7D8EF"/>
      </x:bottom>
    </x:border>
    <x:border>
      <x:top style="thin">
        <x:color rgb="FFB7D8EF"/>
      </x:top>
      <x:bottom style="thin">
        <x:color rgb="FFB7D8EF"/>
      </x:bottom>
    </x:border>
    <x:border>
      <x:right style="thin">
        <x:color rgb="FFB7D8EF"/>
      </x:right>
      <x:top style="thin">
        <x:color rgb="FFB7D8EF"/>
      </x:top>
      <x:bottom style="thin">
        <x:color rgb="FFB7D8EF"/>
      </x:bottom>
    </x:border>
    <x:border>
      <x:left style="thin">
        <x:color rgb="FFBFDCEF"/>
      </x:left>
      <x:right style="thin">
        <x:color rgb="FFBFDCEF"/>
      </x:right>
      <x:top style="thin">
        <x:color rgb="FFBFDCEF"/>
      </x:top>
      <x:bottom style="thin">
        <x:color rgb="FFBFDCEF"/>
      </x:bottom>
    </x:border>
    <x:border>
      <x:bottom style="thin">
        <x:color rgb="FFE2E8EA"/>
      </x:bottom>
    </x:border>
    <x:border>
      <x:top style="thin">
        <x:color rgb="FFE2E8EA"/>
      </x:top>
      <x:bottom style="thin">
        <x:color rgb="FFE2E8EA"/>
      </x:bottom>
    </x:border>
    <x:border>
      <x:top style="thin">
        <x:color rgb="FFE2E8EA"/>
      </x:top>
      <x:bottom style="thin">
        <x:color rgb="FFCBD5D8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left style="thin">
        <x:color rgb="FFD7E8F4"/>
      </x:left>
      <x:right style="thin">
        <x:color rgb="FFD7E8F4"/>
      </x:right>
      <x:top style="thin">
        <x:color rgb="FFD7E8F4"/>
      </x:top>
      <x:bottom style="thin">
        <x:color rgb="FFD7E8F4"/>
      </x:bottom>
    </x:border>
    <x:border>
      <x:left style="thin">
        <x:color rgb="FFE8D59A"/>
      </x:left>
      <x:top style="thin">
        <x:color rgb="FFE8D59A"/>
      </x:top>
      <x:bottom style="thin">
        <x:color rgb="FFE8D59A"/>
      </x:bottom>
    </x:border>
    <x:border>
      <x:top style="thin">
        <x:color rgb="FFE8D59A"/>
      </x:top>
      <x:bottom style="thin">
        <x:color rgb="FFE8D59A"/>
      </x:bottom>
    </x:border>
    <x:border>
      <x:right style="thin">
        <x:color rgb="FFE8D59A"/>
      </x:right>
      <x:top style="thin">
        <x:color rgb="FFE8D59A"/>
      </x:top>
      <x:bottom style="thin">
        <x:color rgb="FFE8D59A"/>
      </x:bottom>
    </x:border>
  </x:borders>
  <x:cellStyleXfs count="1">
    <x:xf numFmtId="0" fontId="0" fillId="0" borderId="0"/>
  </x:cellStyleXfs>
  <x:cellXfs count="106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3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3" fillId="4" borderId="2" xfId="0" applyNumberFormat="1" applyFont="1" applyFill="1" applyBorder="1" applyAlignment="1">
      <x:alignment horizontal="center"/>
    </x:xf>
    <x:xf numFmtId="0" fontId="3" fillId="4" borderId="3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 vertical="center"/>
    </x:xf>
    <x:xf numFmtId="0" fontId="3" fillId="4" borderId="2" xfId="0" applyNumberFormat="1" applyFont="1" applyFill="1" applyBorder="1" applyAlignment="1">
      <x:alignment horizontal="center" vertical="center"/>
    </x:xf>
    <x:xf numFmtId="0" fontId="3" fillId="4" borderId="3" xfId="0" applyNumberFormat="1" applyFont="1" applyFill="1" applyBorder="1" applyAlignment="1">
      <x:alignment horizontal="center" vertical="center"/>
    </x:xf>
    <x:xf numFmtId="0" fontId="4" fillId="4" borderId="2" xfId="0" applyNumberFormat="1" applyFont="1" applyFill="1" applyBorder="1" applyAlignment="1">
      <x:alignment horizontal="center" vertical="center"/>
    </x:xf>
    <x:xf numFmtId="0" fontId="5" fillId="4" borderId="2" xfId="0" applyNumberFormat="1" applyFont="1" applyFill="1" applyBorder="1" applyAlignment="1">
      <x:alignment horizontal="center" vertical="center"/>
    </x:xf>
    <x:xf numFmtId="0" fontId="5" fillId="4" borderId="3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4" xfId="0" applyNumberFormat="1" applyFont="1" applyFill="1" applyBorder="1"/>
    <x:xf numFmtId="0" fontId="6" fillId="5" borderId="4" xfId="0" applyNumberFormat="1" applyFont="1" applyFill="1" applyBorder="1" applyAlignment="1">
      <x:alignment wrapText="1"/>
    </x:xf>
    <x:xf numFmtId="0" fontId="6" fillId="5" borderId="4" xfId="0" applyNumberFormat="1" applyFont="1" applyFill="1" applyBorder="1" applyAlignment="1">
      <x:alignment horizontal="center" wrapText="1"/>
    </x:xf>
    <x:xf numFmtId="0" fontId="6" fillId="5" borderId="4" xfId="0" applyNumberFormat="1" applyFont="1" applyFill="1" applyBorder="1" applyAlignment="1">
      <x:alignment horizontal="center" vertical="center" wrapText="1"/>
    </x:xf>
    <x:xf numFmtId="0" fontId="7" fillId="0" borderId="0" xfId="0" applyNumberFormat="1" applyFont="1" applyFill="1" applyBorder="1"/>
    <x:xf numFmtId="0" fontId="7" fillId="0" borderId="5" xfId="0" applyNumberFormat="1" applyFont="1" applyFill="1" applyBorder="1"/>
    <x:xf numFmtId="0" fontId="7" fillId="0" borderId="6" xfId="0" applyNumberFormat="1" applyFont="1" applyFill="1" applyBorder="1"/>
    <x:xf numFmtId="0" fontId="7" fillId="0" borderId="7" xfId="0" applyNumberFormat="1" applyFont="1" applyFill="1" applyBorder="1"/>
    <x:xf numFmtId="0" fontId="7" fillId="0" borderId="5" xfId="0" applyNumberFormat="1" applyFont="1" applyFill="1" applyBorder="1" applyAlignment="1">
      <x:alignment wrapText="1"/>
    </x:xf>
    <x:xf numFmtId="0" fontId="7" fillId="0" borderId="6" xfId="0" applyNumberFormat="1" applyFont="1" applyFill="1" applyBorder="1" applyAlignment="1">
      <x:alignment wrapText="1"/>
    </x:xf>
    <x:xf numFmtId="0" fontId="7" fillId="0" borderId="7" xfId="0" applyNumberFormat="1" applyFont="1" applyFill="1" applyBorder="1" applyAlignment="1">
      <x:alignment wrapText="1"/>
    </x:xf>
    <x:xf numFmtId="0" fontId="7" fillId="0" borderId="5" xfId="0" applyNumberFormat="1" applyFont="1" applyFill="1" applyBorder="1" applyAlignment="1">
      <x:alignment vertical="center" wrapText="1"/>
    </x:xf>
    <x:xf numFmtId="0" fontId="7" fillId="0" borderId="6" xfId="0" applyNumberFormat="1" applyFont="1" applyFill="1" applyBorder="1" applyAlignment="1">
      <x:alignment vertical="center" wrapText="1"/>
    </x:xf>
    <x:xf numFmtId="0" fontId="7" fillId="0" borderId="7" xfId="0" applyNumberFormat="1" applyFont="1" applyFill="1" applyBorder="1" applyAlignment="1">
      <x:alignment vertical="center" wrapText="1"/>
    </x:xf>
    <x:xf numFmtId="0" fontId="7" fillId="6" borderId="5" xfId="0" applyNumberFormat="1" applyFont="1" applyFill="1" applyBorder="1" applyAlignment="1">
      <x:alignment vertical="center" wrapText="1"/>
    </x:xf>
    <x:xf numFmtId="0" fontId="7" fillId="6" borderId="6" xfId="0" applyNumberFormat="1" applyFont="1" applyFill="1" applyBorder="1" applyAlignment="1">
      <x:alignment vertical="center" wrapText="1"/>
    </x:xf>
    <x:xf numFmtId="0" fontId="7" fillId="6" borderId="7" xfId="0" applyNumberFormat="1" applyFont="1" applyFill="1" applyBorder="1" applyAlignment="1">
      <x:alignment vertical="center" wrapText="1"/>
    </x:xf>
    <x:xf numFmtId="0" fontId="7" fillId="7" borderId="5" xfId="0" applyNumberFormat="1" applyFont="1" applyFill="1" applyBorder="1" applyAlignment="1">
      <x:alignment vertical="center" wrapText="1"/>
    </x:xf>
    <x:xf numFmtId="0" fontId="7" fillId="7" borderId="6" xfId="0" applyNumberFormat="1" applyFont="1" applyFill="1" applyBorder="1" applyAlignment="1">
      <x:alignment vertical="center" wrapText="1"/>
    </x:xf>
    <x:xf numFmtId="0" fontId="7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vertical="center" wrapText="1"/>
    </x:xf>
    <x:xf numFmtId="0" fontId="8" fillId="7" borderId="6" xfId="0" applyNumberFormat="1" applyFont="1" applyFill="1" applyBorder="1" applyAlignment="1">
      <x:alignment vertical="center" wrapText="1"/>
    </x:xf>
    <x:xf numFmtId="0" fontId="8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horizontal="right" vertical="center" wrapText="1"/>
    </x:xf>
    <x:xf numFmtId="0" fontId="8" fillId="7" borderId="6" xfId="0" applyNumberFormat="1" applyFont="1" applyFill="1" applyBorder="1" applyAlignment="1">
      <x:alignment horizontal="right" vertical="center" wrapText="1"/>
    </x:xf>
    <x:xf numFmtId="0" fontId="8" fillId="7" borderId="7" xfId="0" applyNumberFormat="1" applyFont="1" applyFill="1" applyBorder="1" applyAlignment="1">
      <x:alignment horizontal="right" vertical="center" wrapText="1"/>
    </x:xf>
    <x:xf numFmtId="0" fontId="8" fillId="7" borderId="5" xfId="0" applyNumberFormat="1" applyFont="1" applyFill="1" applyBorder="1" applyAlignment="1">
      <x:alignment horizontal="center" vertical="center" wrapText="1"/>
    </x:xf>
    <x:xf numFmtId="0" fontId="8" fillId="7" borderId="6" xfId="0" applyNumberFormat="1" applyFont="1" applyFill="1" applyBorder="1" applyAlignment="1">
      <x:alignment horizontal="center" vertical="center" wrapText="1"/>
    </x:xf>
    <x:xf numFmtId="0" fontId="8" fillId="7" borderId="7" xfId="0" applyNumberFormat="1" applyFont="1" applyFill="1" applyBorder="1" applyAlignment="1">
      <x:alignment horizontal="center" vertical="center" wrapText="1"/>
    </x:xf>
    <x:xf numFmtId="200" fontId="7" fillId="6" borderId="5" xfId="0" applyNumberFormat="1" applyFont="1" applyFill="1" applyBorder="1" applyAlignment="1">
      <x:alignment vertical="center" wrapText="1"/>
    </x:xf>
    <x:xf numFmtId="200" fontId="7" fillId="6" borderId="6" xfId="0" applyNumberFormat="1" applyFont="1" applyFill="1" applyBorder="1" applyAlignment="1">
      <x:alignment vertical="center" wrapText="1"/>
    </x:xf>
    <x:xf numFmtId="200" fontId="7" fillId="6" borderId="7" xfId="0" applyNumberFormat="1" applyFont="1" applyFill="1" applyBorder="1" applyAlignment="1">
      <x:alignment vertical="center" wrapText="1"/>
    </x:xf>
    <x:xf numFmtId="201" fontId="7" fillId="6" borderId="5" xfId="0" applyNumberFormat="1" applyFont="1" applyFill="1" applyBorder="1" applyAlignment="1">
      <x:alignment vertical="center" wrapText="1"/>
    </x:xf>
    <x:xf numFmtId="201" fontId="7" fillId="6" borderId="6" xfId="0" applyNumberFormat="1" applyFont="1" applyFill="1" applyBorder="1" applyAlignment="1">
      <x:alignment vertical="center" wrapText="1"/>
    </x:xf>
    <x:xf numFmtId="201" fontId="7" fillId="6" borderId="7" xfId="0" applyNumberFormat="1" applyFont="1" applyFill="1" applyBorder="1" applyAlignment="1">
      <x:alignment vertical="center" wrapText="1"/>
    </x:xf>
    <x:xf numFmtId="201" fontId="8" fillId="7" borderId="5" xfId="0" applyNumberFormat="1" applyFont="1" applyFill="1" applyBorder="1" applyAlignment="1">
      <x:alignment horizontal="right" vertical="center" wrapText="1"/>
    </x:xf>
    <x:xf numFmtId="201" fontId="8" fillId="7" borderId="6" xfId="0" applyNumberFormat="1" applyFont="1" applyFill="1" applyBorder="1" applyAlignment="1">
      <x:alignment horizontal="right" vertical="center" wrapText="1"/>
    </x:xf>
    <x:xf numFmtId="201" fontId="8" fillId="7" borderId="7" xfId="0" applyNumberFormat="1" applyFont="1" applyFill="1" applyBorder="1" applyAlignment="1">
      <x:alignment horizontal="right" vertical="center" wrapText="1"/>
    </x:xf>
    <x:xf numFmtId="0" fontId="0" fillId="8" borderId="0" xfId="0" applyNumberFormat="1" applyFont="1" applyFill="1" applyBorder="1"/>
    <x:xf numFmtId="0" fontId="7" fillId="8" borderId="0" xfId="0" applyNumberFormat="1" applyFont="1" applyFill="1" applyBorder="1"/>
    <x:xf numFmtId="0" fontId="7" fillId="8" borderId="8" xfId="0" applyNumberFormat="1" applyFont="1" applyFill="1" applyBorder="1"/>
    <x:xf numFmtId="0" fontId="7" fillId="8" borderId="9" xfId="0" applyNumberFormat="1" applyFont="1" applyFill="1" applyBorder="1"/>
    <x:xf numFmtId="0" fontId="7" fillId="8" borderId="10" xfId="0" applyNumberFormat="1" applyFont="1" applyFill="1" applyBorder="1"/>
    <x:xf numFmtId="0" fontId="7" fillId="8" borderId="8" xfId="0" applyNumberFormat="1" applyFont="1" applyFill="1" applyBorder="1" applyAlignment="1">
      <x:alignment wrapText="1"/>
    </x:xf>
    <x:xf numFmtId="0" fontId="7" fillId="8" borderId="9" xfId="0" applyNumberFormat="1" applyFont="1" applyFill="1" applyBorder="1" applyAlignment="1">
      <x:alignment wrapText="1"/>
    </x:xf>
    <x:xf numFmtId="0" fontId="7" fillId="8" borderId="10" xfId="0" applyNumberFormat="1" applyFont="1" applyFill="1" applyBorder="1" applyAlignment="1">
      <x:alignment wrapText="1"/>
    </x:xf>
    <x:xf numFmtId="0" fontId="7" fillId="8" borderId="8" xfId="0" applyNumberFormat="1" applyFont="1" applyFill="1" applyBorder="1" applyAlignment="1">
      <x:alignment vertical="center" wrapText="1"/>
    </x:xf>
    <x:xf numFmtId="0" fontId="7" fillId="8" borderId="9" xfId="0" applyNumberFormat="1" applyFont="1" applyFill="1" applyBorder="1" applyAlignment="1">
      <x:alignment vertical="center" wrapText="1"/>
    </x:xf>
    <x:xf numFmtId="0" fontId="7" fillId="8" borderId="10" xfId="0" applyNumberFormat="1" applyFont="1" applyFill="1" applyBorder="1" applyAlignment="1">
      <x:alignment vertical="center" wrapText="1"/>
    </x:xf>
    <x:xf numFmtId="202" fontId="7" fillId="8" borderId="8" xfId="0" applyNumberFormat="1" applyFont="1" applyFill="1" applyBorder="1" applyAlignment="1">
      <x:alignment vertical="center" wrapText="1"/>
    </x:xf>
    <x:xf numFmtId="202" fontId="7" fillId="8" borderId="9" xfId="0" applyNumberFormat="1" applyFont="1" applyFill="1" applyBorder="1" applyAlignment="1">
      <x:alignment vertical="center" wrapText="1"/>
    </x:xf>
    <x:xf numFmtId="202" fontId="7" fillId="8" borderId="10" xfId="0" applyNumberFormat="1" applyFont="1" applyFill="1" applyBorder="1" applyAlignment="1">
      <x:alignment vertical="center" wrapText="1"/>
    </x:xf>
    <x:xf numFmtId="200" fontId="7" fillId="8" borderId="8" xfId="0" applyNumberFormat="1" applyFont="1" applyFill="1" applyBorder="1" applyAlignment="1">
      <x:alignment vertical="center" wrapText="1"/>
    </x:xf>
    <x:xf numFmtId="200" fontId="7" fillId="8" borderId="9" xfId="0" applyNumberFormat="1" applyFont="1" applyFill="1" applyBorder="1" applyAlignment="1">
      <x:alignment vertical="center" wrapText="1"/>
    </x:xf>
    <x:xf numFmtId="200" fontId="7" fillId="8" borderId="10" xfId="0" applyNumberFormat="1" applyFont="1" applyFill="1" applyBorder="1" applyAlignment="1">
      <x:alignment vertical="center" wrapText="1"/>
    </x:xf>
    <x:xf numFmtId="0" fontId="9" fillId="5" borderId="0" xfId="0" applyNumberFormat="1" applyFont="1" applyFill="1" applyBorder="1"/>
    <x:xf numFmtId="0" fontId="9" fillId="5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3" fillId="3" borderId="0" xfId="0" applyNumberFormat="1" applyFont="1" applyFill="1" applyBorder="1" applyAlignment="1">
      <x:alignment horizontal="center" vertical="center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3" fillId="3" borderId="11" xfId="0" applyNumberFormat="1" applyFont="1" applyFill="1" applyBorder="1" applyAlignment="1">
      <x:alignment horizontal="center" vertical="center" wrapText="1"/>
    </x:xf>
    <x:xf numFmtId="0" fontId="0" fillId="0" borderId="11" xfId="0" applyNumberFormat="1" applyFont="1" applyFill="1" applyBorder="1" applyAlignment="1">
      <x:alignment wrapText="1"/>
    </x:xf>
    <x:xf numFmtId="0" fontId="0" fillId="9" borderId="0" xfId="0" applyNumberFormat="1" applyFont="1" applyFill="1" applyBorder="1"/>
    <x:xf numFmtId="0" fontId="9" fillId="9" borderId="0" xfId="0" applyNumberFormat="1" applyFont="1" applyFill="1" applyBorder="1"/>
    <x:xf numFmtId="0" fontId="9" fillId="9" borderId="0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10" fillId="6" borderId="0" xfId="0" applyNumberFormat="1" applyFont="1" applyFill="1" applyBorder="1"/>
    <x:xf numFmtId="0" fontId="10" fillId="6" borderId="12" xfId="0" applyNumberFormat="1" applyFont="1" applyFill="1" applyBorder="1"/>
    <x:xf numFmtId="0" fontId="10" fillId="6" borderId="13" xfId="0" applyNumberFormat="1" applyFont="1" applyFill="1" applyBorder="1"/>
    <x:xf numFmtId="0" fontId="10" fillId="6" borderId="14" xfId="0" applyNumberFormat="1" applyFont="1" applyFill="1" applyBorder="1"/>
    <x:xf numFmtId="0" fontId="10" fillId="6" borderId="12" xfId="0" applyNumberFormat="1" applyFont="1" applyFill="1" applyBorder="1" applyAlignment="1">
      <x:alignment wrapText="1"/>
    </x:xf>
    <x:xf numFmtId="0" fontId="10" fillId="6" borderId="13" xfId="0" applyNumberFormat="1" applyFont="1" applyFill="1" applyBorder="1" applyAlignment="1">
      <x:alignment wrapText="1"/>
    </x:xf>
    <x:xf numFmtId="0" fontId="10" fillId="6" borderId="14" xfId="0" applyNumberFormat="1" applyFont="1" applyFill="1" applyBorder="1" applyAlignment="1">
      <x:alignment wrapText="1"/>
    </x:xf>
    <x:xf numFmtId="0" fontId="10" fillId="6" borderId="12" xfId="0" applyNumberFormat="1" applyFont="1" applyFill="1" applyBorder="1" applyAlignment="1">
      <x:alignment vertical="center" wrapText="1"/>
    </x:xf>
    <x:xf numFmtId="0" fontId="10" fillId="6" borderId="13" xfId="0" applyNumberFormat="1" applyFont="1" applyFill="1" applyBorder="1" applyAlignment="1">
      <x:alignment vertical="center" wrapText="1"/>
    </x:xf>
    <x:xf numFmtId="0" fontId="10" fillId="6" borderId="14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8" fillId="7" borderId="0" xfId="0" applyNumberFormat="1" applyFont="1" applyFill="1" applyBorder="1"/>
    <x:xf numFmtId="0" fontId="8" fillId="7" borderId="0" xfId="0" applyNumberFormat="1" applyFont="1" applyFill="1" applyBorder="1" applyAlignment="1">
      <x:alignment wrapText="1"/>
    </x:xf>
    <x:xf numFmtId="0" fontId="8" fillId="7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5"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b/>
        <x:color rgb="FF7F1D1D"/>
      </x:font>
      <x:fill>
        <x:patternFill patternType="solid">
          <x:bgColor rgb="FFFECACA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cd2fba0cf643a6" /><Relationship Type="http://schemas.openxmlformats.org/officeDocument/2006/relationships/theme" Target="/xl/theme/theme1.xml" Id="R37e1d3814ae94dca" /><Relationship Type="http://schemas.openxmlformats.org/officeDocument/2006/relationships/sharedStrings" Target="/xl/sharedStrings.xml" Id="R432443b315444469" /><Relationship Type="http://schemas.openxmlformats.org/officeDocument/2006/relationships/worksheet" Target="/xl/worksheets/sheet1.xml" Id="R06ab0799eb5d4f6a" /><Relationship Type="http://schemas.openxmlformats.org/officeDocument/2006/relationships/worksheet" Target="/xl/worksheets/sheet2.xml" Id="Rb2f5f76c1d404223" /><Relationship Type="http://schemas.openxmlformats.org/officeDocument/2006/relationships/worksheet" Target="/xl/worksheets/sheet3.xml" Id="R02d9b7b8f5024e9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4" hidden="0" customWidth="1"/>
    <x:col min="3" max="3" width="14" hidden="0" customWidth="1"/>
    <x:col min="4" max="4" width="14" hidden="0" customWidth="1"/>
    <x:col min="5" max="5" width="16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22" hidden="0" customWidth="1"/>
    <x:col min="11" max="11" width="16" hidden="0" customWidth="1"/>
    <x:col min="12" max="12" width="14" hidden="0" customWidth="1"/>
    <x:col min="13" max="13" width="22" hidden="0" customWidth="1"/>
    <x:col min="14" max="14" width="14" hidden="0" customWidth="1"/>
  </x:cols>
  <x:sheetData>
    <x:row r="1" ht="34" customHeight="1">
      <x:c r="A1" s="3" t="str">
        <x:v>家賃消込例外管理表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</x:row>
    <x:row r="2" ht="30" customHeight="1">
      <x:c r="A2" s="7" t="str">
        <x:v>振込名義違い、一部入金、合算入金、対象月不明など、自動・通常消込できない明細を保留理由ごとに管理します。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</x:row>
    <x:row r="4" ht="28" customHeight="1">
      <x:c r="A4" s="16" t="str">
        <x:v>登録件数</x:v>
      </x:c>
      <x:c r="B4" s="17"/>
      <x:c r="C4" s="19" t="n">
        <x:f>COUNTA(A8:A57)</x:f>
        <x:v>1</x:v>
      </x:c>
      <x:c r="D4" s="19"/>
      <x:c r="E4" s="17" t="str">
        <x:v>要確認件数</x:v>
      </x:c>
      <x:c r="F4" s="17"/>
      <x:c r="G4" s="20" t="n">
        <x:f>COUNTIF(N8:N57,"*要*")+COUNTIF(N8:N57,"*期限*")+COUNTIF(N8:N57,"*緊急*")</x:f>
        <x:v>0</x:v>
      </x:c>
      <x:c r="H4" s="21"/>
    </x:row>
    <x:row r="7" ht="34" customHeight="1">
      <x:c r="A7" s="27" t="str">
        <x:v>例外番号</x:v>
      </x:c>
      <x:c r="B7" s="27" t="str">
        <x:v>入金日</x:v>
      </x:c>
      <x:c r="C7" s="27" t="str">
        <x:v>振込名義</x:v>
      </x:c>
      <x:c r="D7" s="27" t="str">
        <x:v>入金額</x:v>
      </x:c>
      <x:c r="E7" s="27" t="str">
        <x:v>候補契約者</x:v>
      </x:c>
      <x:c r="F7" s="27" t="str">
        <x:v>対象月</x:v>
      </x:c>
      <x:c r="G7" s="27" t="str">
        <x:v>請求額</x:v>
      </x:c>
      <x:c r="H7" s="27" t="str">
        <x:v>差額</x:v>
      </x:c>
      <x:c r="I7" s="27" t="str">
        <x:v>例外区分</x:v>
      </x:c>
      <x:c r="J7" s="27" t="str">
        <x:v>確認内容</x:v>
      </x:c>
      <x:c r="K7" s="27" t="str">
        <x:v>担当者</x:v>
      </x:c>
      <x:c r="L7" s="27" t="str">
        <x:v>再確認日</x:v>
      </x:c>
      <x:c r="M7" s="27" t="str">
        <x:v>処理状況</x:v>
      </x:c>
      <x:c r="N7" s="27" t="str">
        <x:v>判定</x:v>
      </x:c>
    </x:row>
    <x:row r="8" ht="27" customHeight="1">
      <x:c r="A8" s="38" t="str">
        <x:v>EX-001</x:v>
      </x:c>
      <x:c r="B8" s="53" t="n">
        <x:v>46265</x:v>
      </x:c>
      <x:c r="C8" s="38" t="str">
        <x:v>ヤマダ タロウ</x:v>
      </x:c>
      <x:c r="D8" s="56" t="n">
        <x:v>75000</x:v>
      </x:c>
      <x:c r="E8" s="38" t="str">
        <x:v>山田（例）</x:v>
      </x:c>
      <x:c r="F8" s="53" t="n">
        <x:v>46235</x:v>
      </x:c>
      <x:c r="G8" s="56" t="n">
        <x:v>78000</x:v>
      </x:c>
      <x:c r="H8" s="59" t="n">
        <x:f>IF(A8="","",D8-G8)</x:f>
        <x:v>-3000</x:v>
      </x:c>
      <x:c r="I8" s="38" t="str">
        <x:v>一部入金</x:v>
      </x:c>
      <x:c r="J8" s="38" t="str">
        <x:v>本人へ差額確認中</x:v>
      </x:c>
      <x:c r="K8" s="38" t="str">
        <x:v>佐藤（例）</x:v>
      </x:c>
      <x:c r="L8" s="53" t="n">
        <x:v>46267</x:v>
      </x:c>
      <x:c r="M8" s="38" t="str">
        <x:v>保留</x:v>
      </x:c>
      <x:c r="N8" s="50" t="str">
        <x:f>IF(A8="","",IF(M8="完了","完了",IF(L8&lt;TODAY(),"再確認期限超過",IF(H8&lt;&gt;0,"差額あり","確認中"))))</x:f>
        <x:v>差額あり</x:v>
      </x:c>
    </x:row>
    <x:row r="9" ht="27" customHeight="1">
      <x:c r="A9" s="39"/>
      <x:c r="B9" s="54"/>
      <x:c r="C9" s="39"/>
      <x:c r="D9" s="57"/>
      <x:c r="E9" s="39"/>
      <x:c r="F9" s="54"/>
      <x:c r="G9" s="57"/>
      <x:c r="H9" s="60" t="str">
        <x:f>IF(A9="","",D9-G9)</x:f>
      </x:c>
      <x:c r="I9" s="39"/>
      <x:c r="J9" s="39"/>
      <x:c r="K9" s="39"/>
      <x:c r="L9" s="54"/>
      <x:c r="M9" s="39"/>
      <x:c r="N9" s="51" t="str">
        <x:f>IF(A9="","",IF(M9="完了","完了",IF(L9&lt;TODAY(),"再確認期限超過",IF(H9&lt;&gt;0,"差額あり","確認中"))))</x:f>
      </x:c>
    </x:row>
    <x:row r="10" ht="27" customHeight="1">
      <x:c r="A10" s="39"/>
      <x:c r="B10" s="54"/>
      <x:c r="C10" s="39"/>
      <x:c r="D10" s="57"/>
      <x:c r="E10" s="39"/>
      <x:c r="F10" s="54"/>
      <x:c r="G10" s="57"/>
      <x:c r="H10" s="60" t="str">
        <x:f>IF(A10="","",D10-G10)</x:f>
      </x:c>
      <x:c r="I10" s="39"/>
      <x:c r="J10" s="39"/>
      <x:c r="K10" s="39"/>
      <x:c r="L10" s="54"/>
      <x:c r="M10" s="39"/>
      <x:c r="N10" s="51" t="str">
        <x:f>IF(A10="","",IF(M10="完了","完了",IF(L10&lt;TODAY(),"再確認期限超過",IF(H10&lt;&gt;0,"差額あり","確認中"))))</x:f>
      </x:c>
    </x:row>
    <x:row r="11" ht="27" customHeight="1">
      <x:c r="A11" s="39"/>
      <x:c r="B11" s="54"/>
      <x:c r="C11" s="39"/>
      <x:c r="D11" s="57"/>
      <x:c r="E11" s="39"/>
      <x:c r="F11" s="54"/>
      <x:c r="G11" s="57"/>
      <x:c r="H11" s="60" t="str">
        <x:f>IF(A11="","",D11-G11)</x:f>
      </x:c>
      <x:c r="I11" s="39"/>
      <x:c r="J11" s="39"/>
      <x:c r="K11" s="39"/>
      <x:c r="L11" s="54"/>
      <x:c r="M11" s="39"/>
      <x:c r="N11" s="51" t="str">
        <x:f>IF(A11="","",IF(M11="完了","完了",IF(L11&lt;TODAY(),"再確認期限超過",IF(H11&lt;&gt;0,"差額あり","確認中"))))</x:f>
      </x:c>
    </x:row>
    <x:row r="12" ht="27" customHeight="1">
      <x:c r="A12" s="39"/>
      <x:c r="B12" s="54"/>
      <x:c r="C12" s="39"/>
      <x:c r="D12" s="57"/>
      <x:c r="E12" s="39"/>
      <x:c r="F12" s="54"/>
      <x:c r="G12" s="57"/>
      <x:c r="H12" s="60" t="str">
        <x:f>IF(A12="","",D12-G12)</x:f>
      </x:c>
      <x:c r="I12" s="39"/>
      <x:c r="J12" s="39"/>
      <x:c r="K12" s="39"/>
      <x:c r="L12" s="54"/>
      <x:c r="M12" s="39"/>
      <x:c r="N12" s="51" t="str">
        <x:f>IF(A12="","",IF(M12="完了","完了",IF(L12&lt;TODAY(),"再確認期限超過",IF(H12&lt;&gt;0,"差額あり","確認中"))))</x:f>
      </x:c>
    </x:row>
    <x:row r="13" ht="27" customHeight="1">
      <x:c r="A13" s="39"/>
      <x:c r="B13" s="54"/>
      <x:c r="C13" s="39"/>
      <x:c r="D13" s="57"/>
      <x:c r="E13" s="39"/>
      <x:c r="F13" s="54"/>
      <x:c r="G13" s="57"/>
      <x:c r="H13" s="60" t="str">
        <x:f>IF(A13="","",D13-G13)</x:f>
      </x:c>
      <x:c r="I13" s="39"/>
      <x:c r="J13" s="39"/>
      <x:c r="K13" s="39"/>
      <x:c r="L13" s="54"/>
      <x:c r="M13" s="39"/>
      <x:c r="N13" s="51" t="str">
        <x:f>IF(A13="","",IF(M13="完了","完了",IF(L13&lt;TODAY(),"再確認期限超過",IF(H13&lt;&gt;0,"差額あり","確認中"))))</x:f>
      </x:c>
    </x:row>
    <x:row r="14" ht="27" customHeight="1">
      <x:c r="A14" s="39"/>
      <x:c r="B14" s="54"/>
      <x:c r="C14" s="39"/>
      <x:c r="D14" s="57"/>
      <x:c r="E14" s="39"/>
      <x:c r="F14" s="54"/>
      <x:c r="G14" s="57"/>
      <x:c r="H14" s="60" t="str">
        <x:f>IF(A14="","",D14-G14)</x:f>
      </x:c>
      <x:c r="I14" s="39"/>
      <x:c r="J14" s="39"/>
      <x:c r="K14" s="39"/>
      <x:c r="L14" s="54"/>
      <x:c r="M14" s="39"/>
      <x:c r="N14" s="51" t="str">
        <x:f>IF(A14="","",IF(M14="完了","完了",IF(L14&lt;TODAY(),"再確認期限超過",IF(H14&lt;&gt;0,"差額あり","確認中"))))</x:f>
      </x:c>
    </x:row>
    <x:row r="15" ht="27" customHeight="1">
      <x:c r="A15" s="39"/>
      <x:c r="B15" s="54"/>
      <x:c r="C15" s="39"/>
      <x:c r="D15" s="57"/>
      <x:c r="E15" s="39"/>
      <x:c r="F15" s="54"/>
      <x:c r="G15" s="57"/>
      <x:c r="H15" s="60" t="str">
        <x:f>IF(A15="","",D15-G15)</x:f>
      </x:c>
      <x:c r="I15" s="39"/>
      <x:c r="J15" s="39"/>
      <x:c r="K15" s="39"/>
      <x:c r="L15" s="54"/>
      <x:c r="M15" s="39"/>
      <x:c r="N15" s="51" t="str">
        <x:f>IF(A15="","",IF(M15="完了","完了",IF(L15&lt;TODAY(),"再確認期限超過",IF(H15&lt;&gt;0,"差額あり","確認中"))))</x:f>
      </x:c>
    </x:row>
    <x:row r="16" ht="27" customHeight="1">
      <x:c r="A16" s="39"/>
      <x:c r="B16" s="54"/>
      <x:c r="C16" s="39"/>
      <x:c r="D16" s="57"/>
      <x:c r="E16" s="39"/>
      <x:c r="F16" s="54"/>
      <x:c r="G16" s="57"/>
      <x:c r="H16" s="60" t="str">
        <x:f>IF(A16="","",D16-G16)</x:f>
      </x:c>
      <x:c r="I16" s="39"/>
      <x:c r="J16" s="39"/>
      <x:c r="K16" s="39"/>
      <x:c r="L16" s="54"/>
      <x:c r="M16" s="39"/>
      <x:c r="N16" s="51" t="str">
        <x:f>IF(A16="","",IF(M16="完了","完了",IF(L16&lt;TODAY(),"再確認期限超過",IF(H16&lt;&gt;0,"差額あり","確認中"))))</x:f>
      </x:c>
    </x:row>
    <x:row r="17" ht="27" customHeight="1">
      <x:c r="A17" s="39"/>
      <x:c r="B17" s="54"/>
      <x:c r="C17" s="39"/>
      <x:c r="D17" s="57"/>
      <x:c r="E17" s="39"/>
      <x:c r="F17" s="54"/>
      <x:c r="G17" s="57"/>
      <x:c r="H17" s="60" t="str">
        <x:f>IF(A17="","",D17-G17)</x:f>
      </x:c>
      <x:c r="I17" s="39"/>
      <x:c r="J17" s="39"/>
      <x:c r="K17" s="39"/>
      <x:c r="L17" s="54"/>
      <x:c r="M17" s="39"/>
      <x:c r="N17" s="51" t="str">
        <x:f>IF(A17="","",IF(M17="完了","完了",IF(L17&lt;TODAY(),"再確認期限超過",IF(H17&lt;&gt;0,"差額あり","確認中"))))</x:f>
      </x:c>
    </x:row>
    <x:row r="18" ht="27" customHeight="1">
      <x:c r="A18" s="39"/>
      <x:c r="B18" s="54"/>
      <x:c r="C18" s="39"/>
      <x:c r="D18" s="57"/>
      <x:c r="E18" s="39"/>
      <x:c r="F18" s="54"/>
      <x:c r="G18" s="57"/>
      <x:c r="H18" s="60" t="str">
        <x:f>IF(A18="","",D18-G18)</x:f>
      </x:c>
      <x:c r="I18" s="39"/>
      <x:c r="J18" s="39"/>
      <x:c r="K18" s="39"/>
      <x:c r="L18" s="54"/>
      <x:c r="M18" s="39"/>
      <x:c r="N18" s="51" t="str">
        <x:f>IF(A18="","",IF(M18="完了","完了",IF(L18&lt;TODAY(),"再確認期限超過",IF(H18&lt;&gt;0,"差額あり","確認中"))))</x:f>
      </x:c>
    </x:row>
    <x:row r="19" ht="27" customHeight="1">
      <x:c r="A19" s="39"/>
      <x:c r="B19" s="54"/>
      <x:c r="C19" s="39"/>
      <x:c r="D19" s="57"/>
      <x:c r="E19" s="39"/>
      <x:c r="F19" s="54"/>
      <x:c r="G19" s="57"/>
      <x:c r="H19" s="60" t="str">
        <x:f>IF(A19="","",D19-G19)</x:f>
      </x:c>
      <x:c r="I19" s="39"/>
      <x:c r="J19" s="39"/>
      <x:c r="K19" s="39"/>
      <x:c r="L19" s="54"/>
      <x:c r="M19" s="39"/>
      <x:c r="N19" s="51" t="str">
        <x:f>IF(A19="","",IF(M19="完了","完了",IF(L19&lt;TODAY(),"再確認期限超過",IF(H19&lt;&gt;0,"差額あり","確認中"))))</x:f>
      </x:c>
    </x:row>
    <x:row r="20" ht="27" customHeight="1">
      <x:c r="A20" s="39"/>
      <x:c r="B20" s="54"/>
      <x:c r="C20" s="39"/>
      <x:c r="D20" s="57"/>
      <x:c r="E20" s="39"/>
      <x:c r="F20" s="54"/>
      <x:c r="G20" s="57"/>
      <x:c r="H20" s="60" t="str">
        <x:f>IF(A20="","",D20-G20)</x:f>
      </x:c>
      <x:c r="I20" s="39"/>
      <x:c r="J20" s="39"/>
      <x:c r="K20" s="39"/>
      <x:c r="L20" s="54"/>
      <x:c r="M20" s="39"/>
      <x:c r="N20" s="51" t="str">
        <x:f>IF(A20="","",IF(M20="完了","完了",IF(L20&lt;TODAY(),"再確認期限超過",IF(H20&lt;&gt;0,"差額あり","確認中"))))</x:f>
      </x:c>
    </x:row>
    <x:row r="21" ht="27" customHeight="1">
      <x:c r="A21" s="39"/>
      <x:c r="B21" s="54"/>
      <x:c r="C21" s="39"/>
      <x:c r="D21" s="57"/>
      <x:c r="E21" s="39"/>
      <x:c r="F21" s="54"/>
      <x:c r="G21" s="57"/>
      <x:c r="H21" s="60" t="str">
        <x:f>IF(A21="","",D21-G21)</x:f>
      </x:c>
      <x:c r="I21" s="39"/>
      <x:c r="J21" s="39"/>
      <x:c r="K21" s="39"/>
      <x:c r="L21" s="54"/>
      <x:c r="M21" s="39"/>
      <x:c r="N21" s="51" t="str">
        <x:f>IF(A21="","",IF(M21="完了","完了",IF(L21&lt;TODAY(),"再確認期限超過",IF(H21&lt;&gt;0,"差額あり","確認中"))))</x:f>
      </x:c>
    </x:row>
    <x:row r="22" ht="27" customHeight="1">
      <x:c r="A22" s="39"/>
      <x:c r="B22" s="54"/>
      <x:c r="C22" s="39"/>
      <x:c r="D22" s="57"/>
      <x:c r="E22" s="39"/>
      <x:c r="F22" s="54"/>
      <x:c r="G22" s="57"/>
      <x:c r="H22" s="60" t="str">
        <x:f>IF(A22="","",D22-G22)</x:f>
      </x:c>
      <x:c r="I22" s="39"/>
      <x:c r="J22" s="39"/>
      <x:c r="K22" s="39"/>
      <x:c r="L22" s="54"/>
      <x:c r="M22" s="39"/>
      <x:c r="N22" s="51" t="str">
        <x:f>IF(A22="","",IF(M22="完了","完了",IF(L22&lt;TODAY(),"再確認期限超過",IF(H22&lt;&gt;0,"差額あり","確認中"))))</x:f>
      </x:c>
    </x:row>
    <x:row r="23" ht="27" customHeight="1">
      <x:c r="A23" s="39"/>
      <x:c r="B23" s="54"/>
      <x:c r="C23" s="39"/>
      <x:c r="D23" s="57"/>
      <x:c r="E23" s="39"/>
      <x:c r="F23" s="54"/>
      <x:c r="G23" s="57"/>
      <x:c r="H23" s="60" t="str">
        <x:f>IF(A23="","",D23-G23)</x:f>
      </x:c>
      <x:c r="I23" s="39"/>
      <x:c r="J23" s="39"/>
      <x:c r="K23" s="39"/>
      <x:c r="L23" s="54"/>
      <x:c r="M23" s="39"/>
      <x:c r="N23" s="51" t="str">
        <x:f>IF(A23="","",IF(M23="完了","完了",IF(L23&lt;TODAY(),"再確認期限超過",IF(H23&lt;&gt;0,"差額あり","確認中"))))</x:f>
      </x:c>
    </x:row>
    <x:row r="24" ht="27" customHeight="1">
      <x:c r="A24" s="39"/>
      <x:c r="B24" s="54"/>
      <x:c r="C24" s="39"/>
      <x:c r="D24" s="57"/>
      <x:c r="E24" s="39"/>
      <x:c r="F24" s="54"/>
      <x:c r="G24" s="57"/>
      <x:c r="H24" s="60" t="str">
        <x:f>IF(A24="","",D24-G24)</x:f>
      </x:c>
      <x:c r="I24" s="39"/>
      <x:c r="J24" s="39"/>
      <x:c r="K24" s="39"/>
      <x:c r="L24" s="54"/>
      <x:c r="M24" s="39"/>
      <x:c r="N24" s="51" t="str">
        <x:f>IF(A24="","",IF(M24="完了","完了",IF(L24&lt;TODAY(),"再確認期限超過",IF(H24&lt;&gt;0,"差額あり","確認中"))))</x:f>
      </x:c>
    </x:row>
    <x:row r="25" ht="27" customHeight="1">
      <x:c r="A25" s="39"/>
      <x:c r="B25" s="54"/>
      <x:c r="C25" s="39"/>
      <x:c r="D25" s="57"/>
      <x:c r="E25" s="39"/>
      <x:c r="F25" s="54"/>
      <x:c r="G25" s="57"/>
      <x:c r="H25" s="60" t="str">
        <x:f>IF(A25="","",D25-G25)</x:f>
      </x:c>
      <x:c r="I25" s="39"/>
      <x:c r="J25" s="39"/>
      <x:c r="K25" s="39"/>
      <x:c r="L25" s="54"/>
      <x:c r="M25" s="39"/>
      <x:c r="N25" s="51" t="str">
        <x:f>IF(A25="","",IF(M25="完了","完了",IF(L25&lt;TODAY(),"再確認期限超過",IF(H25&lt;&gt;0,"差額あり","確認中"))))</x:f>
      </x:c>
    </x:row>
    <x:row r="26" ht="27" customHeight="1">
      <x:c r="A26" s="39"/>
      <x:c r="B26" s="54"/>
      <x:c r="C26" s="39"/>
      <x:c r="D26" s="57"/>
      <x:c r="E26" s="39"/>
      <x:c r="F26" s="54"/>
      <x:c r="G26" s="57"/>
      <x:c r="H26" s="60" t="str">
        <x:f>IF(A26="","",D26-G26)</x:f>
      </x:c>
      <x:c r="I26" s="39"/>
      <x:c r="J26" s="39"/>
      <x:c r="K26" s="39"/>
      <x:c r="L26" s="54"/>
      <x:c r="M26" s="39"/>
      <x:c r="N26" s="51" t="str">
        <x:f>IF(A26="","",IF(M26="完了","完了",IF(L26&lt;TODAY(),"再確認期限超過",IF(H26&lt;&gt;0,"差額あり","確認中"))))</x:f>
      </x:c>
    </x:row>
    <x:row r="27" ht="27" customHeight="1">
      <x:c r="A27" s="39"/>
      <x:c r="B27" s="54"/>
      <x:c r="C27" s="39"/>
      <x:c r="D27" s="57"/>
      <x:c r="E27" s="39"/>
      <x:c r="F27" s="54"/>
      <x:c r="G27" s="57"/>
      <x:c r="H27" s="60" t="str">
        <x:f>IF(A27="","",D27-G27)</x:f>
      </x:c>
      <x:c r="I27" s="39"/>
      <x:c r="J27" s="39"/>
      <x:c r="K27" s="39"/>
      <x:c r="L27" s="54"/>
      <x:c r="M27" s="39"/>
      <x:c r="N27" s="51" t="str">
        <x:f>IF(A27="","",IF(M27="完了","完了",IF(L27&lt;TODAY(),"再確認期限超過",IF(H27&lt;&gt;0,"差額あり","確認中"))))</x:f>
      </x:c>
    </x:row>
    <x:row r="28" ht="27" customHeight="1">
      <x:c r="A28" s="39"/>
      <x:c r="B28" s="54"/>
      <x:c r="C28" s="39"/>
      <x:c r="D28" s="57"/>
      <x:c r="E28" s="39"/>
      <x:c r="F28" s="54"/>
      <x:c r="G28" s="57"/>
      <x:c r="H28" s="60" t="str">
        <x:f>IF(A28="","",D28-G28)</x:f>
      </x:c>
      <x:c r="I28" s="39"/>
      <x:c r="J28" s="39"/>
      <x:c r="K28" s="39"/>
      <x:c r="L28" s="54"/>
      <x:c r="M28" s="39"/>
      <x:c r="N28" s="51" t="str">
        <x:f>IF(A28="","",IF(M28="完了","完了",IF(L28&lt;TODAY(),"再確認期限超過",IF(H28&lt;&gt;0,"差額あり","確認中"))))</x:f>
      </x:c>
    </x:row>
    <x:row r="29" ht="27" customHeight="1">
      <x:c r="A29" s="39"/>
      <x:c r="B29" s="54"/>
      <x:c r="C29" s="39"/>
      <x:c r="D29" s="57"/>
      <x:c r="E29" s="39"/>
      <x:c r="F29" s="54"/>
      <x:c r="G29" s="57"/>
      <x:c r="H29" s="60" t="str">
        <x:f>IF(A29="","",D29-G29)</x:f>
      </x:c>
      <x:c r="I29" s="39"/>
      <x:c r="J29" s="39"/>
      <x:c r="K29" s="39"/>
      <x:c r="L29" s="54"/>
      <x:c r="M29" s="39"/>
      <x:c r="N29" s="51" t="str">
        <x:f>IF(A29="","",IF(M29="完了","完了",IF(L29&lt;TODAY(),"再確認期限超過",IF(H29&lt;&gt;0,"差額あり","確認中"))))</x:f>
      </x:c>
    </x:row>
    <x:row r="30" ht="27" customHeight="1">
      <x:c r="A30" s="39"/>
      <x:c r="B30" s="54"/>
      <x:c r="C30" s="39"/>
      <x:c r="D30" s="57"/>
      <x:c r="E30" s="39"/>
      <x:c r="F30" s="54"/>
      <x:c r="G30" s="57"/>
      <x:c r="H30" s="60" t="str">
        <x:f>IF(A30="","",D30-G30)</x:f>
      </x:c>
      <x:c r="I30" s="39"/>
      <x:c r="J30" s="39"/>
      <x:c r="K30" s="39"/>
      <x:c r="L30" s="54"/>
      <x:c r="M30" s="39"/>
      <x:c r="N30" s="51" t="str">
        <x:f>IF(A30="","",IF(M30="完了","完了",IF(L30&lt;TODAY(),"再確認期限超過",IF(H30&lt;&gt;0,"差額あり","確認中"))))</x:f>
      </x:c>
    </x:row>
    <x:row r="31" ht="27" customHeight="1">
      <x:c r="A31" s="39"/>
      <x:c r="B31" s="54"/>
      <x:c r="C31" s="39"/>
      <x:c r="D31" s="57"/>
      <x:c r="E31" s="39"/>
      <x:c r="F31" s="54"/>
      <x:c r="G31" s="57"/>
      <x:c r="H31" s="60" t="str">
        <x:f>IF(A31="","",D31-G31)</x:f>
      </x:c>
      <x:c r="I31" s="39"/>
      <x:c r="J31" s="39"/>
      <x:c r="K31" s="39"/>
      <x:c r="L31" s="54"/>
      <x:c r="M31" s="39"/>
      <x:c r="N31" s="51" t="str">
        <x:f>IF(A31="","",IF(M31="完了","完了",IF(L31&lt;TODAY(),"再確認期限超過",IF(H31&lt;&gt;0,"差額あり","確認中"))))</x:f>
      </x:c>
    </x:row>
    <x:row r="32" ht="27" customHeight="1">
      <x:c r="A32" s="39"/>
      <x:c r="B32" s="54"/>
      <x:c r="C32" s="39"/>
      <x:c r="D32" s="57"/>
      <x:c r="E32" s="39"/>
      <x:c r="F32" s="54"/>
      <x:c r="G32" s="57"/>
      <x:c r="H32" s="60" t="str">
        <x:f>IF(A32="","",D32-G32)</x:f>
      </x:c>
      <x:c r="I32" s="39"/>
      <x:c r="J32" s="39"/>
      <x:c r="K32" s="39"/>
      <x:c r="L32" s="54"/>
      <x:c r="M32" s="39"/>
      <x:c r="N32" s="51" t="str">
        <x:f>IF(A32="","",IF(M32="完了","完了",IF(L32&lt;TODAY(),"再確認期限超過",IF(H32&lt;&gt;0,"差額あり","確認中"))))</x:f>
      </x:c>
    </x:row>
    <x:row r="33" ht="27" customHeight="1">
      <x:c r="A33" s="39"/>
      <x:c r="B33" s="54"/>
      <x:c r="C33" s="39"/>
      <x:c r="D33" s="57"/>
      <x:c r="E33" s="39"/>
      <x:c r="F33" s="54"/>
      <x:c r="G33" s="57"/>
      <x:c r="H33" s="60" t="str">
        <x:f>IF(A33="","",D33-G33)</x:f>
      </x:c>
      <x:c r="I33" s="39"/>
      <x:c r="J33" s="39"/>
      <x:c r="K33" s="39"/>
      <x:c r="L33" s="54"/>
      <x:c r="M33" s="39"/>
      <x:c r="N33" s="51" t="str">
        <x:f>IF(A33="","",IF(M33="完了","完了",IF(L33&lt;TODAY(),"再確認期限超過",IF(H33&lt;&gt;0,"差額あり","確認中"))))</x:f>
      </x:c>
    </x:row>
    <x:row r="34" ht="27" customHeight="1">
      <x:c r="A34" s="39"/>
      <x:c r="B34" s="54"/>
      <x:c r="C34" s="39"/>
      <x:c r="D34" s="57"/>
      <x:c r="E34" s="39"/>
      <x:c r="F34" s="54"/>
      <x:c r="G34" s="57"/>
      <x:c r="H34" s="60" t="str">
        <x:f>IF(A34="","",D34-G34)</x:f>
      </x:c>
      <x:c r="I34" s="39"/>
      <x:c r="J34" s="39"/>
      <x:c r="K34" s="39"/>
      <x:c r="L34" s="54"/>
      <x:c r="M34" s="39"/>
      <x:c r="N34" s="51" t="str">
        <x:f>IF(A34="","",IF(M34="完了","完了",IF(L34&lt;TODAY(),"再確認期限超過",IF(H34&lt;&gt;0,"差額あり","確認中"))))</x:f>
      </x:c>
    </x:row>
    <x:row r="35" ht="27" customHeight="1">
      <x:c r="A35" s="39"/>
      <x:c r="B35" s="54"/>
      <x:c r="C35" s="39"/>
      <x:c r="D35" s="57"/>
      <x:c r="E35" s="39"/>
      <x:c r="F35" s="54"/>
      <x:c r="G35" s="57"/>
      <x:c r="H35" s="60" t="str">
        <x:f>IF(A35="","",D35-G35)</x:f>
      </x:c>
      <x:c r="I35" s="39"/>
      <x:c r="J35" s="39"/>
      <x:c r="K35" s="39"/>
      <x:c r="L35" s="54"/>
      <x:c r="M35" s="39"/>
      <x:c r="N35" s="51" t="str">
        <x:f>IF(A35="","",IF(M35="完了","完了",IF(L35&lt;TODAY(),"再確認期限超過",IF(H35&lt;&gt;0,"差額あり","確認中"))))</x:f>
      </x:c>
    </x:row>
    <x:row r="36" ht="27" customHeight="1">
      <x:c r="A36" s="39"/>
      <x:c r="B36" s="54"/>
      <x:c r="C36" s="39"/>
      <x:c r="D36" s="57"/>
      <x:c r="E36" s="39"/>
      <x:c r="F36" s="54"/>
      <x:c r="G36" s="57"/>
      <x:c r="H36" s="60" t="str">
        <x:f>IF(A36="","",D36-G36)</x:f>
      </x:c>
      <x:c r="I36" s="39"/>
      <x:c r="J36" s="39"/>
      <x:c r="K36" s="39"/>
      <x:c r="L36" s="54"/>
      <x:c r="M36" s="39"/>
      <x:c r="N36" s="51" t="str">
        <x:f>IF(A36="","",IF(M36="完了","完了",IF(L36&lt;TODAY(),"再確認期限超過",IF(H36&lt;&gt;0,"差額あり","確認中"))))</x:f>
      </x:c>
    </x:row>
    <x:row r="37" ht="27" customHeight="1">
      <x:c r="A37" s="39"/>
      <x:c r="B37" s="54"/>
      <x:c r="C37" s="39"/>
      <x:c r="D37" s="57"/>
      <x:c r="E37" s="39"/>
      <x:c r="F37" s="54"/>
      <x:c r="G37" s="57"/>
      <x:c r="H37" s="60" t="str">
        <x:f>IF(A37="","",D37-G37)</x:f>
      </x:c>
      <x:c r="I37" s="39"/>
      <x:c r="J37" s="39"/>
      <x:c r="K37" s="39"/>
      <x:c r="L37" s="54"/>
      <x:c r="M37" s="39"/>
      <x:c r="N37" s="51" t="str">
        <x:f>IF(A37="","",IF(M37="完了","完了",IF(L37&lt;TODAY(),"再確認期限超過",IF(H37&lt;&gt;0,"差額あり","確認中"))))</x:f>
      </x:c>
    </x:row>
    <x:row r="38" ht="27" customHeight="1">
      <x:c r="A38" s="39"/>
      <x:c r="B38" s="54"/>
      <x:c r="C38" s="39"/>
      <x:c r="D38" s="57"/>
      <x:c r="E38" s="39"/>
      <x:c r="F38" s="54"/>
      <x:c r="G38" s="57"/>
      <x:c r="H38" s="60" t="str">
        <x:f>IF(A38="","",D38-G38)</x:f>
      </x:c>
      <x:c r="I38" s="39"/>
      <x:c r="J38" s="39"/>
      <x:c r="K38" s="39"/>
      <x:c r="L38" s="54"/>
      <x:c r="M38" s="39"/>
      <x:c r="N38" s="51" t="str">
        <x:f>IF(A38="","",IF(M38="完了","完了",IF(L38&lt;TODAY(),"再確認期限超過",IF(H38&lt;&gt;0,"差額あり","確認中"))))</x:f>
      </x:c>
    </x:row>
    <x:row r="39" ht="27" customHeight="1">
      <x:c r="A39" s="39"/>
      <x:c r="B39" s="54"/>
      <x:c r="C39" s="39"/>
      <x:c r="D39" s="57"/>
      <x:c r="E39" s="39"/>
      <x:c r="F39" s="54"/>
      <x:c r="G39" s="57"/>
      <x:c r="H39" s="60" t="str">
        <x:f>IF(A39="","",D39-G39)</x:f>
      </x:c>
      <x:c r="I39" s="39"/>
      <x:c r="J39" s="39"/>
      <x:c r="K39" s="39"/>
      <x:c r="L39" s="54"/>
      <x:c r="M39" s="39"/>
      <x:c r="N39" s="51" t="str">
        <x:f>IF(A39="","",IF(M39="完了","完了",IF(L39&lt;TODAY(),"再確認期限超過",IF(H39&lt;&gt;0,"差額あり","確認中"))))</x:f>
      </x:c>
    </x:row>
    <x:row r="40" ht="27" customHeight="1">
      <x:c r="A40" s="39"/>
      <x:c r="B40" s="54"/>
      <x:c r="C40" s="39"/>
      <x:c r="D40" s="57"/>
      <x:c r="E40" s="39"/>
      <x:c r="F40" s="54"/>
      <x:c r="G40" s="57"/>
      <x:c r="H40" s="60" t="str">
        <x:f>IF(A40="","",D40-G40)</x:f>
      </x:c>
      <x:c r="I40" s="39"/>
      <x:c r="J40" s="39"/>
      <x:c r="K40" s="39"/>
      <x:c r="L40" s="54"/>
      <x:c r="M40" s="39"/>
      <x:c r="N40" s="51" t="str">
        <x:f>IF(A40="","",IF(M40="完了","完了",IF(L40&lt;TODAY(),"再確認期限超過",IF(H40&lt;&gt;0,"差額あり","確認中"))))</x:f>
      </x:c>
    </x:row>
    <x:row r="41" ht="27" customHeight="1">
      <x:c r="A41" s="39"/>
      <x:c r="B41" s="54"/>
      <x:c r="C41" s="39"/>
      <x:c r="D41" s="57"/>
      <x:c r="E41" s="39"/>
      <x:c r="F41" s="54"/>
      <x:c r="G41" s="57"/>
      <x:c r="H41" s="60" t="str">
        <x:f>IF(A41="","",D41-G41)</x:f>
      </x:c>
      <x:c r="I41" s="39"/>
      <x:c r="J41" s="39"/>
      <x:c r="K41" s="39"/>
      <x:c r="L41" s="54"/>
      <x:c r="M41" s="39"/>
      <x:c r="N41" s="51" t="str">
        <x:f>IF(A41="","",IF(M41="完了","完了",IF(L41&lt;TODAY(),"再確認期限超過",IF(H41&lt;&gt;0,"差額あり","確認中"))))</x:f>
      </x:c>
    </x:row>
    <x:row r="42" ht="27" customHeight="1">
      <x:c r="A42" s="39"/>
      <x:c r="B42" s="54"/>
      <x:c r="C42" s="39"/>
      <x:c r="D42" s="57"/>
      <x:c r="E42" s="39"/>
      <x:c r="F42" s="54"/>
      <x:c r="G42" s="57"/>
      <x:c r="H42" s="60" t="str">
        <x:f>IF(A42="","",D42-G42)</x:f>
      </x:c>
      <x:c r="I42" s="39"/>
      <x:c r="J42" s="39"/>
      <x:c r="K42" s="39"/>
      <x:c r="L42" s="54"/>
      <x:c r="M42" s="39"/>
      <x:c r="N42" s="51" t="str">
        <x:f>IF(A42="","",IF(M42="完了","完了",IF(L42&lt;TODAY(),"再確認期限超過",IF(H42&lt;&gt;0,"差額あり","確認中"))))</x:f>
      </x:c>
    </x:row>
    <x:row r="43" ht="27" customHeight="1">
      <x:c r="A43" s="39"/>
      <x:c r="B43" s="54"/>
      <x:c r="C43" s="39"/>
      <x:c r="D43" s="57"/>
      <x:c r="E43" s="39"/>
      <x:c r="F43" s="54"/>
      <x:c r="G43" s="57"/>
      <x:c r="H43" s="60" t="str">
        <x:f>IF(A43="","",D43-G43)</x:f>
      </x:c>
      <x:c r="I43" s="39"/>
      <x:c r="J43" s="39"/>
      <x:c r="K43" s="39"/>
      <x:c r="L43" s="54"/>
      <x:c r="M43" s="39"/>
      <x:c r="N43" s="51" t="str">
        <x:f>IF(A43="","",IF(M43="完了","完了",IF(L43&lt;TODAY(),"再確認期限超過",IF(H43&lt;&gt;0,"差額あり","確認中"))))</x:f>
      </x:c>
    </x:row>
    <x:row r="44" ht="27" customHeight="1">
      <x:c r="A44" s="39"/>
      <x:c r="B44" s="54"/>
      <x:c r="C44" s="39"/>
      <x:c r="D44" s="57"/>
      <x:c r="E44" s="39"/>
      <x:c r="F44" s="54"/>
      <x:c r="G44" s="57"/>
      <x:c r="H44" s="60" t="str">
        <x:f>IF(A44="","",D44-G44)</x:f>
      </x:c>
      <x:c r="I44" s="39"/>
      <x:c r="J44" s="39"/>
      <x:c r="K44" s="39"/>
      <x:c r="L44" s="54"/>
      <x:c r="M44" s="39"/>
      <x:c r="N44" s="51" t="str">
        <x:f>IF(A44="","",IF(M44="完了","完了",IF(L44&lt;TODAY(),"再確認期限超過",IF(H44&lt;&gt;0,"差額あり","確認中"))))</x:f>
      </x:c>
    </x:row>
    <x:row r="45" ht="27" customHeight="1">
      <x:c r="A45" s="39"/>
      <x:c r="B45" s="54"/>
      <x:c r="C45" s="39"/>
      <x:c r="D45" s="57"/>
      <x:c r="E45" s="39"/>
      <x:c r="F45" s="54"/>
      <x:c r="G45" s="57"/>
      <x:c r="H45" s="60" t="str">
        <x:f>IF(A45="","",D45-G45)</x:f>
      </x:c>
      <x:c r="I45" s="39"/>
      <x:c r="J45" s="39"/>
      <x:c r="K45" s="39"/>
      <x:c r="L45" s="54"/>
      <x:c r="M45" s="39"/>
      <x:c r="N45" s="51" t="str">
        <x:f>IF(A45="","",IF(M45="完了","完了",IF(L45&lt;TODAY(),"再確認期限超過",IF(H45&lt;&gt;0,"差額あり","確認中"))))</x:f>
      </x:c>
    </x:row>
    <x:row r="46" ht="27" customHeight="1">
      <x:c r="A46" s="39"/>
      <x:c r="B46" s="54"/>
      <x:c r="C46" s="39"/>
      <x:c r="D46" s="57"/>
      <x:c r="E46" s="39"/>
      <x:c r="F46" s="54"/>
      <x:c r="G46" s="57"/>
      <x:c r="H46" s="60" t="str">
        <x:f>IF(A46="","",D46-G46)</x:f>
      </x:c>
      <x:c r="I46" s="39"/>
      <x:c r="J46" s="39"/>
      <x:c r="K46" s="39"/>
      <x:c r="L46" s="54"/>
      <x:c r="M46" s="39"/>
      <x:c r="N46" s="51" t="str">
        <x:f>IF(A46="","",IF(M46="完了","完了",IF(L46&lt;TODAY(),"再確認期限超過",IF(H46&lt;&gt;0,"差額あり","確認中"))))</x:f>
      </x:c>
    </x:row>
    <x:row r="47" ht="27" customHeight="1">
      <x:c r="A47" s="39"/>
      <x:c r="B47" s="54"/>
      <x:c r="C47" s="39"/>
      <x:c r="D47" s="57"/>
      <x:c r="E47" s="39"/>
      <x:c r="F47" s="54"/>
      <x:c r="G47" s="57"/>
      <x:c r="H47" s="60" t="str">
        <x:f>IF(A47="","",D47-G47)</x:f>
      </x:c>
      <x:c r="I47" s="39"/>
      <x:c r="J47" s="39"/>
      <x:c r="K47" s="39"/>
      <x:c r="L47" s="54"/>
      <x:c r="M47" s="39"/>
      <x:c r="N47" s="51" t="str">
        <x:f>IF(A47="","",IF(M47="完了","完了",IF(L47&lt;TODAY(),"再確認期限超過",IF(H47&lt;&gt;0,"差額あり","確認中"))))</x:f>
      </x:c>
    </x:row>
    <x:row r="48" ht="27" customHeight="1">
      <x:c r="A48" s="39"/>
      <x:c r="B48" s="54"/>
      <x:c r="C48" s="39"/>
      <x:c r="D48" s="57"/>
      <x:c r="E48" s="39"/>
      <x:c r="F48" s="54"/>
      <x:c r="G48" s="57"/>
      <x:c r="H48" s="60" t="str">
        <x:f>IF(A48="","",D48-G48)</x:f>
      </x:c>
      <x:c r="I48" s="39"/>
      <x:c r="J48" s="39"/>
      <x:c r="K48" s="39"/>
      <x:c r="L48" s="54"/>
      <x:c r="M48" s="39"/>
      <x:c r="N48" s="51" t="str">
        <x:f>IF(A48="","",IF(M48="完了","完了",IF(L48&lt;TODAY(),"再確認期限超過",IF(H48&lt;&gt;0,"差額あり","確認中"))))</x:f>
      </x:c>
    </x:row>
    <x:row r="49" ht="27" customHeight="1">
      <x:c r="A49" s="39"/>
      <x:c r="B49" s="54"/>
      <x:c r="C49" s="39"/>
      <x:c r="D49" s="57"/>
      <x:c r="E49" s="39"/>
      <x:c r="F49" s="54"/>
      <x:c r="G49" s="57"/>
      <x:c r="H49" s="60" t="str">
        <x:f>IF(A49="","",D49-G49)</x:f>
      </x:c>
      <x:c r="I49" s="39"/>
      <x:c r="J49" s="39"/>
      <x:c r="K49" s="39"/>
      <x:c r="L49" s="54"/>
      <x:c r="M49" s="39"/>
      <x:c r="N49" s="51" t="str">
        <x:f>IF(A49="","",IF(M49="完了","完了",IF(L49&lt;TODAY(),"再確認期限超過",IF(H49&lt;&gt;0,"差額あり","確認中"))))</x:f>
      </x:c>
    </x:row>
    <x:row r="50" ht="27" customHeight="1">
      <x:c r="A50" s="39"/>
      <x:c r="B50" s="54"/>
      <x:c r="C50" s="39"/>
      <x:c r="D50" s="57"/>
      <x:c r="E50" s="39"/>
      <x:c r="F50" s="54"/>
      <x:c r="G50" s="57"/>
      <x:c r="H50" s="60" t="str">
        <x:f>IF(A50="","",D50-G50)</x:f>
      </x:c>
      <x:c r="I50" s="39"/>
      <x:c r="J50" s="39"/>
      <x:c r="K50" s="39"/>
      <x:c r="L50" s="54"/>
      <x:c r="M50" s="39"/>
      <x:c r="N50" s="51" t="str">
        <x:f>IF(A50="","",IF(M50="完了","完了",IF(L50&lt;TODAY(),"再確認期限超過",IF(H50&lt;&gt;0,"差額あり","確認中"))))</x:f>
      </x:c>
    </x:row>
    <x:row r="51" ht="27" customHeight="1">
      <x:c r="A51" s="39"/>
      <x:c r="B51" s="54"/>
      <x:c r="C51" s="39"/>
      <x:c r="D51" s="57"/>
      <x:c r="E51" s="39"/>
      <x:c r="F51" s="54"/>
      <x:c r="G51" s="57"/>
      <x:c r="H51" s="60" t="str">
        <x:f>IF(A51="","",D51-G51)</x:f>
      </x:c>
      <x:c r="I51" s="39"/>
      <x:c r="J51" s="39"/>
      <x:c r="K51" s="39"/>
      <x:c r="L51" s="54"/>
      <x:c r="M51" s="39"/>
      <x:c r="N51" s="51" t="str">
        <x:f>IF(A51="","",IF(M51="完了","完了",IF(L51&lt;TODAY(),"再確認期限超過",IF(H51&lt;&gt;0,"差額あり","確認中"))))</x:f>
      </x:c>
    </x:row>
    <x:row r="52" ht="27" customHeight="1">
      <x:c r="A52" s="39"/>
      <x:c r="B52" s="54"/>
      <x:c r="C52" s="39"/>
      <x:c r="D52" s="57"/>
      <x:c r="E52" s="39"/>
      <x:c r="F52" s="54"/>
      <x:c r="G52" s="57"/>
      <x:c r="H52" s="60" t="str">
        <x:f>IF(A52="","",D52-G52)</x:f>
      </x:c>
      <x:c r="I52" s="39"/>
      <x:c r="J52" s="39"/>
      <x:c r="K52" s="39"/>
      <x:c r="L52" s="54"/>
      <x:c r="M52" s="39"/>
      <x:c r="N52" s="51" t="str">
        <x:f>IF(A52="","",IF(M52="完了","完了",IF(L52&lt;TODAY(),"再確認期限超過",IF(H52&lt;&gt;0,"差額あり","確認中"))))</x:f>
      </x:c>
    </x:row>
    <x:row r="53" ht="27" customHeight="1">
      <x:c r="A53" s="39"/>
      <x:c r="B53" s="54"/>
      <x:c r="C53" s="39"/>
      <x:c r="D53" s="57"/>
      <x:c r="E53" s="39"/>
      <x:c r="F53" s="54"/>
      <x:c r="G53" s="57"/>
      <x:c r="H53" s="60" t="str">
        <x:f>IF(A53="","",D53-G53)</x:f>
      </x:c>
      <x:c r="I53" s="39"/>
      <x:c r="J53" s="39"/>
      <x:c r="K53" s="39"/>
      <x:c r="L53" s="54"/>
      <x:c r="M53" s="39"/>
      <x:c r="N53" s="51" t="str">
        <x:f>IF(A53="","",IF(M53="完了","完了",IF(L53&lt;TODAY(),"再確認期限超過",IF(H53&lt;&gt;0,"差額あり","確認中"))))</x:f>
      </x:c>
    </x:row>
    <x:row r="54" ht="27" customHeight="1">
      <x:c r="A54" s="39"/>
      <x:c r="B54" s="54"/>
      <x:c r="C54" s="39"/>
      <x:c r="D54" s="57"/>
      <x:c r="E54" s="39"/>
      <x:c r="F54" s="54"/>
      <x:c r="G54" s="57"/>
      <x:c r="H54" s="60" t="str">
        <x:f>IF(A54="","",D54-G54)</x:f>
      </x:c>
      <x:c r="I54" s="39"/>
      <x:c r="J54" s="39"/>
      <x:c r="K54" s="39"/>
      <x:c r="L54" s="54"/>
      <x:c r="M54" s="39"/>
      <x:c r="N54" s="51" t="str">
        <x:f>IF(A54="","",IF(M54="完了","完了",IF(L54&lt;TODAY(),"再確認期限超過",IF(H54&lt;&gt;0,"差額あり","確認中"))))</x:f>
      </x:c>
    </x:row>
    <x:row r="55" ht="27" customHeight="1">
      <x:c r="A55" s="39"/>
      <x:c r="B55" s="54"/>
      <x:c r="C55" s="39"/>
      <x:c r="D55" s="57"/>
      <x:c r="E55" s="39"/>
      <x:c r="F55" s="54"/>
      <x:c r="G55" s="57"/>
      <x:c r="H55" s="60" t="str">
        <x:f>IF(A55="","",D55-G55)</x:f>
      </x:c>
      <x:c r="I55" s="39"/>
      <x:c r="J55" s="39"/>
      <x:c r="K55" s="39"/>
      <x:c r="L55" s="54"/>
      <x:c r="M55" s="39"/>
      <x:c r="N55" s="51" t="str">
        <x:f>IF(A55="","",IF(M55="完了","完了",IF(L55&lt;TODAY(),"再確認期限超過",IF(H55&lt;&gt;0,"差額あり","確認中"))))</x:f>
      </x:c>
    </x:row>
    <x:row r="56" ht="27" customHeight="1">
      <x:c r="A56" s="39"/>
      <x:c r="B56" s="54"/>
      <x:c r="C56" s="39"/>
      <x:c r="D56" s="57"/>
      <x:c r="E56" s="39"/>
      <x:c r="F56" s="54"/>
      <x:c r="G56" s="57"/>
      <x:c r="H56" s="60" t="str">
        <x:f>IF(A56="","",D56-G56)</x:f>
      </x:c>
      <x:c r="I56" s="39"/>
      <x:c r="J56" s="39"/>
      <x:c r="K56" s="39"/>
      <x:c r="L56" s="54"/>
      <x:c r="M56" s="39"/>
      <x:c r="N56" s="51" t="str">
        <x:f>IF(A56="","",IF(M56="完了","完了",IF(L56&lt;TODAY(),"再確認期限超過",IF(H56&lt;&gt;0,"差額あり","確認中"))))</x:f>
      </x:c>
    </x:row>
    <x:row r="57" ht="27" customHeight="1">
      <x:c r="A57" s="40"/>
      <x:c r="B57" s="55"/>
      <x:c r="C57" s="40"/>
      <x:c r="D57" s="58"/>
      <x:c r="E57" s="40"/>
      <x:c r="F57" s="55"/>
      <x:c r="G57" s="58"/>
      <x:c r="H57" s="61" t="str">
        <x:f>IF(A57="","",D57-G57)</x:f>
      </x:c>
      <x:c r="I57" s="40"/>
      <x:c r="J57" s="40"/>
      <x:c r="K57" s="40"/>
      <x:c r="L57" s="55"/>
      <x:c r="M57" s="40"/>
      <x:c r="N57" s="52" t="str">
        <x:f>IF(A57="","",IF(M57="完了","完了",IF(L57&lt;TODAY(),"再確認期限超過",IF(H57&lt;&gt;0,"差額あり","確認中"))))</x:f>
      </x:c>
    </x:row>
  </x:sheetData>
  <x:mergeCells>
    <x:mergeCell ref="A1:N1"/>
    <x:mergeCell ref="A2:N2"/>
    <x:mergeCell ref="A4:B4"/>
    <x:mergeCell ref="C4:D4"/>
    <x:mergeCell ref="E4:F4"/>
    <x:mergeCell ref="G4:H4"/>
  </x:mergeCells>
  <x:conditionalFormatting sqref="N8:N57">
    <x:cfRule type="containsText" dxfId="0" priority="1" operator="containsText" text="期限"/>
    <x:cfRule type="containsText" dxfId="1" priority="2" operator="containsText" text="緊急"/>
    <x:cfRule type="containsText" dxfId="2" priority="3" operator="containsText" text="要確認"/>
    <x:cfRule type="containsText" dxfId="3" priority="4" operator="containsText" text="完了"/>
    <x:cfRule type="containsText" dxfId="4" priority="5" operator="containsText" text="確認済"/>
  </x:conditionalFormatting>
  <x:dataValidations count="2">
    <x:dataValidation type="list" sqref="I8:I57">
      <x:formula1>"名義違い,一部入金,合算入金,重複入金,対象月不明,その他"</x:formula1>
    </x:dataValidation>
    <x:dataValidation type="list" sqref="M8:M57">
      <x:formula1>"保留,確認中,振替待ち,返金待ち,完了"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5" hidden="0" customWidth="1"/>
    <x:col min="3" max="3" width="24" hidden="0" customWidth="1"/>
    <x:col min="4" max="4" width="24" hidden="0" customWidth="1"/>
    <x:col min="5" max="5" width="24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照合履歴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家賃消込例外管理表の補助記録です。1回の確認・連絡・資料単位で追記してください。</x:v>
      </x:c>
      <x:c r="B2" s="7"/>
      <x:c r="C2" s="7"/>
      <x:c r="D2" s="7"/>
      <x:c r="E2" s="7"/>
      <x:c r="F2" s="7"/>
      <x:c r="G2" s="7"/>
      <x:c r="H2" s="7"/>
    </x:row>
    <x:row r="5" ht="34" customHeight="1">
      <x:c r="A5" s="27" t="str">
        <x:v>例外番号</x:v>
      </x:c>
      <x:c r="B5" s="27" t="str">
        <x:v>確認日時</x:v>
      </x:c>
      <x:c r="C5" s="27" t="str">
        <x:v>確認先</x:v>
      </x:c>
      <x:c r="D5" s="27" t="str">
        <x:v>確認方法</x:v>
      </x:c>
      <x:c r="E5" s="27" t="str">
        <x:v>確認結果</x:v>
      </x:c>
      <x:c r="F5" s="27" t="str">
        <x:v>処理予定</x:v>
      </x:c>
      <x:c r="G5" s="27" t="str">
        <x:v>担当者</x:v>
      </x:c>
      <x:c r="H5" s="27" t="str">
        <x:v>証跡保管先</x:v>
      </x:c>
    </x:row>
    <x:row r="6" ht="28" customHeight="1">
      <x:c r="A6" s="70" t="str">
        <x:v>EX-001</x:v>
      </x:c>
      <x:c r="B6" s="73" t="n">
        <x:v>46265.25</x:v>
      </x:c>
      <x:c r="C6" s="70" t="str">
        <x:v>契約者本人</x:v>
      </x:c>
      <x:c r="D6" s="70" t="str">
        <x:v>電話</x:v>
      </x:c>
      <x:c r="E6" s="70" t="str">
        <x:v>差額3,000円を翌日振込予定</x:v>
      </x:c>
      <x:c r="F6" s="76" t="n">
        <x:v>46266</x:v>
      </x:c>
      <x:c r="G6" s="70" t="str">
        <x:v>佐藤（例）</x:v>
      </x:c>
      <x:c r="H6" s="70" t="str">
        <x:v>入金確認フォルダ</x:v>
      </x:c>
    </x:row>
    <x:row r="7" ht="28" customHeight="1">
      <x:c r="A7" s="71"/>
      <x:c r="B7" s="74"/>
      <x:c r="C7" s="71"/>
      <x:c r="D7" s="71"/>
      <x:c r="E7" s="71"/>
      <x:c r="F7" s="77"/>
      <x:c r="G7" s="71"/>
      <x:c r="H7" s="71"/>
    </x:row>
    <x:row r="8" ht="28" customHeight="1">
      <x:c r="A8" s="71"/>
      <x:c r="B8" s="74"/>
      <x:c r="C8" s="71"/>
      <x:c r="D8" s="71"/>
      <x:c r="E8" s="71"/>
      <x:c r="F8" s="77"/>
      <x:c r="G8" s="71"/>
      <x:c r="H8" s="71"/>
    </x:row>
    <x:row r="9" ht="28" customHeight="1">
      <x:c r="A9" s="71"/>
      <x:c r="B9" s="74"/>
      <x:c r="C9" s="71"/>
      <x:c r="D9" s="71"/>
      <x:c r="E9" s="71"/>
      <x:c r="F9" s="77"/>
      <x:c r="G9" s="71"/>
      <x:c r="H9" s="71"/>
    </x:row>
    <x:row r="10" ht="28" customHeight="1">
      <x:c r="A10" s="71"/>
      <x:c r="B10" s="74"/>
      <x:c r="C10" s="71"/>
      <x:c r="D10" s="71"/>
      <x:c r="E10" s="71"/>
      <x:c r="F10" s="77"/>
      <x:c r="G10" s="71"/>
      <x:c r="H10" s="71"/>
    </x:row>
    <x:row r="11" ht="28" customHeight="1">
      <x:c r="A11" s="71"/>
      <x:c r="B11" s="74"/>
      <x:c r="C11" s="71"/>
      <x:c r="D11" s="71"/>
      <x:c r="E11" s="71"/>
      <x:c r="F11" s="77"/>
      <x:c r="G11" s="71"/>
      <x:c r="H11" s="71"/>
    </x:row>
    <x:row r="12" ht="28" customHeight="1">
      <x:c r="A12" s="71"/>
      <x:c r="B12" s="74"/>
      <x:c r="C12" s="71"/>
      <x:c r="D12" s="71"/>
      <x:c r="E12" s="71"/>
      <x:c r="F12" s="77"/>
      <x:c r="G12" s="71"/>
      <x:c r="H12" s="71"/>
    </x:row>
    <x:row r="13" ht="28" customHeight="1">
      <x:c r="A13" s="71"/>
      <x:c r="B13" s="74"/>
      <x:c r="C13" s="71"/>
      <x:c r="D13" s="71"/>
      <x:c r="E13" s="71"/>
      <x:c r="F13" s="77"/>
      <x:c r="G13" s="71"/>
      <x:c r="H13" s="71"/>
    </x:row>
    <x:row r="14" ht="28" customHeight="1">
      <x:c r="A14" s="71"/>
      <x:c r="B14" s="74"/>
      <x:c r="C14" s="71"/>
      <x:c r="D14" s="71"/>
      <x:c r="E14" s="71"/>
      <x:c r="F14" s="77"/>
      <x:c r="G14" s="71"/>
      <x:c r="H14" s="71"/>
    </x:row>
    <x:row r="15" ht="28" customHeight="1">
      <x:c r="A15" s="71"/>
      <x:c r="B15" s="74"/>
      <x:c r="C15" s="71"/>
      <x:c r="D15" s="71"/>
      <x:c r="E15" s="71"/>
      <x:c r="F15" s="77"/>
      <x:c r="G15" s="71"/>
      <x:c r="H15" s="71"/>
    </x:row>
    <x:row r="16" ht="28" customHeight="1">
      <x:c r="A16" s="71"/>
      <x:c r="B16" s="74"/>
      <x:c r="C16" s="71"/>
      <x:c r="D16" s="71"/>
      <x:c r="E16" s="71"/>
      <x:c r="F16" s="77"/>
      <x:c r="G16" s="71"/>
      <x:c r="H16" s="71"/>
    </x:row>
    <x:row r="17" ht="28" customHeight="1">
      <x:c r="A17" s="71"/>
      <x:c r="B17" s="74"/>
      <x:c r="C17" s="71"/>
      <x:c r="D17" s="71"/>
      <x:c r="E17" s="71"/>
      <x:c r="F17" s="77"/>
      <x:c r="G17" s="71"/>
      <x:c r="H17" s="71"/>
    </x:row>
    <x:row r="18" ht="28" customHeight="1">
      <x:c r="A18" s="71"/>
      <x:c r="B18" s="74"/>
      <x:c r="C18" s="71"/>
      <x:c r="D18" s="71"/>
      <x:c r="E18" s="71"/>
      <x:c r="F18" s="77"/>
      <x:c r="G18" s="71"/>
      <x:c r="H18" s="71"/>
    </x:row>
    <x:row r="19" ht="28" customHeight="1">
      <x:c r="A19" s="71"/>
      <x:c r="B19" s="74"/>
      <x:c r="C19" s="71"/>
      <x:c r="D19" s="71"/>
      <x:c r="E19" s="71"/>
      <x:c r="F19" s="77"/>
      <x:c r="G19" s="71"/>
      <x:c r="H19" s="71"/>
    </x:row>
    <x:row r="20" ht="28" customHeight="1">
      <x:c r="A20" s="71"/>
      <x:c r="B20" s="74"/>
      <x:c r="C20" s="71"/>
      <x:c r="D20" s="71"/>
      <x:c r="E20" s="71"/>
      <x:c r="F20" s="77"/>
      <x:c r="G20" s="71"/>
      <x:c r="H20" s="71"/>
    </x:row>
    <x:row r="21" ht="28" customHeight="1">
      <x:c r="A21" s="71"/>
      <x:c r="B21" s="74"/>
      <x:c r="C21" s="71"/>
      <x:c r="D21" s="71"/>
      <x:c r="E21" s="71"/>
      <x:c r="F21" s="77"/>
      <x:c r="G21" s="71"/>
      <x:c r="H21" s="71"/>
    </x:row>
    <x:row r="22" ht="28" customHeight="1">
      <x:c r="A22" s="71"/>
      <x:c r="B22" s="74"/>
      <x:c r="C22" s="71"/>
      <x:c r="D22" s="71"/>
      <x:c r="E22" s="71"/>
      <x:c r="F22" s="77"/>
      <x:c r="G22" s="71"/>
      <x:c r="H22" s="71"/>
    </x:row>
    <x:row r="23" ht="28" customHeight="1">
      <x:c r="A23" s="71"/>
      <x:c r="B23" s="74"/>
      <x:c r="C23" s="71"/>
      <x:c r="D23" s="71"/>
      <x:c r="E23" s="71"/>
      <x:c r="F23" s="77"/>
      <x:c r="G23" s="71"/>
      <x:c r="H23" s="71"/>
    </x:row>
    <x:row r="24" ht="28" customHeight="1">
      <x:c r="A24" s="71"/>
      <x:c r="B24" s="74"/>
      <x:c r="C24" s="71"/>
      <x:c r="D24" s="71"/>
      <x:c r="E24" s="71"/>
      <x:c r="F24" s="77"/>
      <x:c r="G24" s="71"/>
      <x:c r="H24" s="71"/>
    </x:row>
    <x:row r="25" ht="28" customHeight="1">
      <x:c r="A25" s="71"/>
      <x:c r="B25" s="74"/>
      <x:c r="C25" s="71"/>
      <x:c r="D25" s="71"/>
      <x:c r="E25" s="71"/>
      <x:c r="F25" s="77"/>
      <x:c r="G25" s="71"/>
      <x:c r="H25" s="71"/>
    </x:row>
    <x:row r="26" ht="28" customHeight="1">
      <x:c r="A26" s="71"/>
      <x:c r="B26" s="74"/>
      <x:c r="C26" s="71"/>
      <x:c r="D26" s="71"/>
      <x:c r="E26" s="71"/>
      <x:c r="F26" s="77"/>
      <x:c r="G26" s="71"/>
      <x:c r="H26" s="71"/>
    </x:row>
    <x:row r="27" ht="28" customHeight="1">
      <x:c r="A27" s="71"/>
      <x:c r="B27" s="74"/>
      <x:c r="C27" s="71"/>
      <x:c r="D27" s="71"/>
      <x:c r="E27" s="71"/>
      <x:c r="F27" s="77"/>
      <x:c r="G27" s="71"/>
      <x:c r="H27" s="71"/>
    </x:row>
    <x:row r="28" ht="28" customHeight="1">
      <x:c r="A28" s="71"/>
      <x:c r="B28" s="74"/>
      <x:c r="C28" s="71"/>
      <x:c r="D28" s="71"/>
      <x:c r="E28" s="71"/>
      <x:c r="F28" s="77"/>
      <x:c r="G28" s="71"/>
      <x:c r="H28" s="71"/>
    </x:row>
    <x:row r="29" ht="28" customHeight="1">
      <x:c r="A29" s="71"/>
      <x:c r="B29" s="74"/>
      <x:c r="C29" s="71"/>
      <x:c r="D29" s="71"/>
      <x:c r="E29" s="71"/>
      <x:c r="F29" s="77"/>
      <x:c r="G29" s="71"/>
      <x:c r="H29" s="71"/>
    </x:row>
    <x:row r="30" ht="28" customHeight="1">
      <x:c r="A30" s="71"/>
      <x:c r="B30" s="74"/>
      <x:c r="C30" s="71"/>
      <x:c r="D30" s="71"/>
      <x:c r="E30" s="71"/>
      <x:c r="F30" s="77"/>
      <x:c r="G30" s="71"/>
      <x:c r="H30" s="71"/>
    </x:row>
    <x:row r="31" ht="28" customHeight="1">
      <x:c r="A31" s="71"/>
      <x:c r="B31" s="74"/>
      <x:c r="C31" s="71"/>
      <x:c r="D31" s="71"/>
      <x:c r="E31" s="71"/>
      <x:c r="F31" s="77"/>
      <x:c r="G31" s="71"/>
      <x:c r="H31" s="71"/>
    </x:row>
    <x:row r="32" ht="28" customHeight="1">
      <x:c r="A32" s="71"/>
      <x:c r="B32" s="74"/>
      <x:c r="C32" s="71"/>
      <x:c r="D32" s="71"/>
      <x:c r="E32" s="71"/>
      <x:c r="F32" s="77"/>
      <x:c r="G32" s="71"/>
      <x:c r="H32" s="71"/>
    </x:row>
    <x:row r="33" ht="28" customHeight="1">
      <x:c r="A33" s="71"/>
      <x:c r="B33" s="74"/>
      <x:c r="C33" s="71"/>
      <x:c r="D33" s="71"/>
      <x:c r="E33" s="71"/>
      <x:c r="F33" s="77"/>
      <x:c r="G33" s="71"/>
      <x:c r="H33" s="71"/>
    </x:row>
    <x:row r="34" ht="28" customHeight="1">
      <x:c r="A34" s="71"/>
      <x:c r="B34" s="74"/>
      <x:c r="C34" s="71"/>
      <x:c r="D34" s="71"/>
      <x:c r="E34" s="71"/>
      <x:c r="F34" s="77"/>
      <x:c r="G34" s="71"/>
      <x:c r="H34" s="71"/>
    </x:row>
    <x:row r="35" ht="28" customHeight="1">
      <x:c r="A35" s="71"/>
      <x:c r="B35" s="74"/>
      <x:c r="C35" s="71"/>
      <x:c r="D35" s="71"/>
      <x:c r="E35" s="71"/>
      <x:c r="F35" s="77"/>
      <x:c r="G35" s="71"/>
      <x:c r="H35" s="71"/>
    </x:row>
    <x:row r="36" ht="28" customHeight="1">
      <x:c r="A36" s="71"/>
      <x:c r="B36" s="74"/>
      <x:c r="C36" s="71"/>
      <x:c r="D36" s="71"/>
      <x:c r="E36" s="71"/>
      <x:c r="F36" s="77"/>
      <x:c r="G36" s="71"/>
      <x:c r="H36" s="71"/>
    </x:row>
    <x:row r="37" ht="28" customHeight="1">
      <x:c r="A37" s="71"/>
      <x:c r="B37" s="74"/>
      <x:c r="C37" s="71"/>
      <x:c r="D37" s="71"/>
      <x:c r="E37" s="71"/>
      <x:c r="F37" s="77"/>
      <x:c r="G37" s="71"/>
      <x:c r="H37" s="71"/>
    </x:row>
    <x:row r="38" ht="28" customHeight="1">
      <x:c r="A38" s="71"/>
      <x:c r="B38" s="74"/>
      <x:c r="C38" s="71"/>
      <x:c r="D38" s="71"/>
      <x:c r="E38" s="71"/>
      <x:c r="F38" s="77"/>
      <x:c r="G38" s="71"/>
      <x:c r="H38" s="71"/>
    </x:row>
    <x:row r="39" ht="28" customHeight="1">
      <x:c r="A39" s="71"/>
      <x:c r="B39" s="74"/>
      <x:c r="C39" s="71"/>
      <x:c r="D39" s="71"/>
      <x:c r="E39" s="71"/>
      <x:c r="F39" s="77"/>
      <x:c r="G39" s="71"/>
      <x:c r="H39" s="71"/>
    </x:row>
    <x:row r="40" ht="28" customHeight="1">
      <x:c r="A40" s="71"/>
      <x:c r="B40" s="74"/>
      <x:c r="C40" s="71"/>
      <x:c r="D40" s="71"/>
      <x:c r="E40" s="71"/>
      <x:c r="F40" s="77"/>
      <x:c r="G40" s="71"/>
      <x:c r="H40" s="71"/>
    </x:row>
    <x:row r="41" ht="28" customHeight="1">
      <x:c r="A41" s="71"/>
      <x:c r="B41" s="74"/>
      <x:c r="C41" s="71"/>
      <x:c r="D41" s="71"/>
      <x:c r="E41" s="71"/>
      <x:c r="F41" s="77"/>
      <x:c r="G41" s="71"/>
      <x:c r="H41" s="71"/>
    </x:row>
    <x:row r="42" ht="28" customHeight="1">
      <x:c r="A42" s="71"/>
      <x:c r="B42" s="74"/>
      <x:c r="C42" s="71"/>
      <x:c r="D42" s="71"/>
      <x:c r="E42" s="71"/>
      <x:c r="F42" s="77"/>
      <x:c r="G42" s="71"/>
      <x:c r="H42" s="71"/>
    </x:row>
    <x:row r="43" ht="28" customHeight="1">
      <x:c r="A43" s="71"/>
      <x:c r="B43" s="74"/>
      <x:c r="C43" s="71"/>
      <x:c r="D43" s="71"/>
      <x:c r="E43" s="71"/>
      <x:c r="F43" s="77"/>
      <x:c r="G43" s="71"/>
      <x:c r="H43" s="71"/>
    </x:row>
    <x:row r="44" ht="28" customHeight="1">
      <x:c r="A44" s="71"/>
      <x:c r="B44" s="74"/>
      <x:c r="C44" s="71"/>
      <x:c r="D44" s="71"/>
      <x:c r="E44" s="71"/>
      <x:c r="F44" s="77"/>
      <x:c r="G44" s="71"/>
      <x:c r="H44" s="71"/>
    </x:row>
    <x:row r="45" ht="28" customHeight="1">
      <x:c r="A45" s="72"/>
      <x:c r="B45" s="75"/>
      <x:c r="C45" s="72"/>
      <x:c r="D45" s="72"/>
      <x:c r="E45" s="72"/>
      <x:c r="F45" s="78"/>
      <x:c r="G45" s="72"/>
      <x:c r="H45" s="72"/>
    </x:row>
  </x:sheetData>
  <x:mergeCells>
    <x:mergeCell ref="A1:H1"/>
    <x:mergeCell ref="A2:H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家賃消込例外管理表｜使い方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入力例を残したまま複製し、自社の管理番号・担当・期限ルールに合わせてご利用ください。</x:v>
      </x:c>
      <x:c r="B2" s="7"/>
      <x:c r="C2" s="7"/>
      <x:c r="D2" s="7"/>
      <x:c r="E2" s="7"/>
      <x:c r="F2" s="7"/>
      <x:c r="G2" s="7"/>
      <x:c r="H2" s="7"/>
    </x:row>
    <x:row r="4" ht="26" customHeight="1">
      <x:c r="A4" s="80" t="str">
        <x:v>基本手順</x:v>
      </x:c>
      <x:c r="B4" s="80"/>
      <x:c r="C4" s="80"/>
      <x:c r="D4" s="80"/>
      <x:c r="E4" s="80"/>
      <x:c r="F4" s="80"/>
      <x:c r="G4" s="80"/>
      <x:c r="H4" s="80"/>
    </x:row>
    <x:row r="5" ht="34" customHeight="1">
      <x:c r="A5" s="86" t="str">
        <x:v>STEP 1</x:v>
      </x:c>
      <x:c r="B5" s="87" t="str">
        <x:v>通常消込できない入金に例外番号を付けます。</x:v>
      </x:c>
      <x:c r="C5" s="87"/>
      <x:c r="D5" s="87"/>
      <x:c r="E5" s="87"/>
      <x:c r="F5" s="87"/>
      <x:c r="G5" s="87"/>
      <x:c r="H5" s="87"/>
    </x:row>
    <x:row r="6" ht="34" customHeight="1">
      <x:c r="A6" s="86" t="str">
        <x:v>STEP 2</x:v>
      </x:c>
      <x:c r="B6" s="87" t="str">
        <x:v>候補契約、対象月、請求額を確認し差額を表示します。</x:v>
      </x:c>
      <x:c r="C6" s="87"/>
      <x:c r="D6" s="87"/>
      <x:c r="E6" s="87"/>
      <x:c r="F6" s="87"/>
      <x:c r="G6" s="87"/>
      <x:c r="H6" s="87"/>
    </x:row>
    <x:row r="7" ht="34" customHeight="1">
      <x:c r="A7" s="86" t="str">
        <x:v>STEP 3</x:v>
      </x:c>
      <x:c r="B7" s="87" t="str">
        <x:v>確認のたびに照合履歴へ結果と証跡を残します。</x:v>
      </x:c>
      <x:c r="C7" s="87"/>
      <x:c r="D7" s="87"/>
      <x:c r="E7" s="87"/>
      <x:c r="F7" s="87"/>
      <x:c r="G7" s="87"/>
      <x:c r="H7" s="87"/>
    </x:row>
    <x:row r="8" ht="34" customHeight="1">
      <x:c r="A8" s="86" t="str">
        <x:v>STEP 4</x:v>
      </x:c>
      <x:c r="B8" s="87" t="str">
        <x:v>会計・請求データへ正しく反映した後に完了へ更新します。</x:v>
      </x:c>
      <x:c r="C8" s="87"/>
      <x:c r="D8" s="87"/>
      <x:c r="E8" s="87"/>
      <x:c r="F8" s="87"/>
      <x:c r="G8" s="87"/>
      <x:c r="H8" s="87"/>
    </x:row>
    <x:row r="10" ht="26" customHeight="1">
      <x:c r="A10" s="90" t="str">
        <x:v>利用時の注意</x:v>
      </x:c>
      <x:c r="B10" s="90"/>
      <x:c r="C10" s="90"/>
      <x:c r="D10" s="90"/>
      <x:c r="E10" s="90"/>
      <x:c r="F10" s="90"/>
      <x:c r="G10" s="90"/>
      <x:c r="H10" s="90"/>
    </x:row>
    <x:row r="11" ht="34" customHeight="1">
      <x:c r="A11" s="99" t="str">
        <x:v>・候補契約者は名義だけで断定せず、金額・入金日・本人確認等で照合してください。</x:v>
      </x:c>
      <x:c r="B11" s="100"/>
      <x:c r="C11" s="100"/>
      <x:c r="D11" s="100"/>
      <x:c r="E11" s="100"/>
      <x:c r="F11" s="100"/>
      <x:c r="G11" s="100"/>
      <x:c r="H11" s="101"/>
    </x:row>
    <x:row r="12" ht="34" customHeight="1">
      <x:c r="A12" s="99" t="str">
        <x:v>・返金や他契約への振替は社内承認手順に従ってください。</x:v>
      </x:c>
      <x:c r="B12" s="100"/>
      <x:c r="C12" s="100"/>
      <x:c r="D12" s="100"/>
      <x:c r="E12" s="100"/>
      <x:c r="F12" s="100"/>
      <x:c r="G12" s="100"/>
      <x:c r="H12" s="101"/>
    </x:row>
    <x:row r="13" ht="34" customHeight="1">
      <x:c r="A13" s="99" t="str">
        <x:v>・本表だけを入金記録の正本にしないでください。</x:v>
      </x:c>
      <x:c r="B13" s="100"/>
      <x:c r="C13" s="100"/>
      <x:c r="D13" s="100"/>
      <x:c r="E13" s="100"/>
      <x:c r="F13" s="100"/>
      <x:c r="G13" s="100"/>
      <x:c r="H13" s="101"/>
    </x:row>
    <x:row r="15" ht="30" customHeight="1">
      <x:c r="A15" s="105" t="str">
        <x:v>入力欄の色：黄色＝入力、青＝自動判定。サンプル行は削除または上書きしてください。</x:v>
      </x:c>
      <x:c r="B15" s="105"/>
      <x:c r="C15" s="105"/>
      <x:c r="D15" s="105"/>
      <x:c r="E15" s="105"/>
      <x:c r="F15" s="105"/>
      <x:c r="G15" s="105"/>
      <x:c r="H15" s="105"/>
    </x:row>
  </x:sheetData>
  <x:mergeCells>
    <x:mergeCell ref="A1:H1"/>
    <x:mergeCell ref="A2:H2"/>
    <x:mergeCell ref="A4:H4"/>
    <x:mergeCell ref="B5:H5"/>
    <x:mergeCell ref="B6:H6"/>
    <x:mergeCell ref="B7:H7"/>
    <x:mergeCell ref="B8:H8"/>
    <x:mergeCell ref="A10:H10"/>
    <x:mergeCell ref="A11:H11"/>
    <x:mergeCell ref="A12:H12"/>
    <x:mergeCell ref="A13:H13"/>
    <x:mergeCell ref="A15:H15"/>
  </x:mergeCells>
  <x:pageMargins left="0.7" right="0.7" top="0.75" bottom="0.75" header="0.3" footer="0.3"/>
</x:worksheet>
</file>