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5c4779bbf3344cd" /></Relationships>
</file>

<file path=xl/workbook.xml><?xml version="1.0" encoding="utf-8"?>
<x:workbook xmlns:x="http://schemas.openxmlformats.org/spreadsheetml/2006/main">
  <x:sheets>
    <x:sheet xmlns:r="http://schemas.openxmlformats.org/officeDocument/2006/relationships" name="案件管理" sheetId="1" r:id="Rcb11dc0f5e73454e"/>
    <x:sheet xmlns:r="http://schemas.openxmlformats.org/officeDocument/2006/relationships" name="見積比較" sheetId="2" r:id="Rae40418406a14cba"/>
    <x:sheet xmlns:r="http://schemas.openxmlformats.org/officeDocument/2006/relationships" name="使い方" sheetId="3" r:id="Rfb736a337b2547f2"/>
  </x:sheets>
</x:workbook>
</file>

<file path=xl/sharedStrings.xml><?xml version="1.0" encoding="utf-8"?>
<x:sst xmlns:x="http://schemas.openxmlformats.org/spreadsheetml/2006/main"/>
</file>

<file path=xl/styles.xml><?xml version="1.0" encoding="utf-8"?>
<x:styleSheet xmlns:x="http://schemas.openxmlformats.org/spreadsheetml/2006/main">
  <x:numFmts count="4">
    <x:numFmt numFmtId="200" formatCode="0&quot;件&quot;"/>
    <x:numFmt numFmtId="201" formatCode="#,##0&quot;円&quot;"/>
    <x:numFmt numFmtId="202" formatCode="yyyy-mm-dd"/>
    <x:numFmt numFmtId="203" formatCode="#,##0"/>
  </x:numFmts>
  <x:fonts count="14">
    <x:font>
      <x:sz val="11"/>
      <x:name val="Carlito"/>
    </x:font>
    <x:font>
      <x:b/>
      <x:sz val="18"/>
      <x:color rgb="FFFFFFFF"/>
      <x:name val="Yu Gothic"/>
    </x:font>
    <x:font>
      <x:sz val="10"/>
      <x:color rgb="FF164E63"/>
      <x:name val="Yu Gothic"/>
    </x:font>
    <x:font>
      <x:b/>
      <x:sz val="9"/>
      <x:color rgb="FF164E63"/>
      <x:name val="Yu Gothic"/>
    </x:font>
    <x:font>
      <x:b/>
      <x:sz val="14"/>
      <x:color rgb="FF164E63"/>
      <x:name val="Yu Gothic"/>
    </x:font>
    <x:font>
      <x:b/>
      <x:sz val="9"/>
      <x:color rgb="FFFFFFFF"/>
      <x:name val="Yu Gothic"/>
    </x:font>
    <x:font>
      <x:sz val="9"/>
      <x:color rgb="FF263238"/>
      <x:name val="Yu Gothic"/>
    </x:font>
    <x:font>
      <x:b/>
      <x:sz val="16"/>
      <x:color rgb="FFFFFFFF"/>
      <x:name val="Yu Gothic"/>
    </x:font>
    <x:font>
      <x:sz val="10"/>
      <x:color rgb="FF263238"/>
      <x:name val="Yu Gothic"/>
    </x:font>
    <x:font>
      <x:b/>
      <x:sz val="10"/>
      <x:color rgb="FF164E63"/>
      <x:name val="Yu Gothic"/>
    </x:font>
    <x:font>
      <x:sz val="10"/>
      <x:color rgb="FF17364D"/>
      <x:name val="Yu Gothic"/>
    </x:font>
    <x:font>
      <x:b/>
      <x:sz val="9"/>
      <x:color rgb="FF17364D"/>
      <x:name val="Yu Gothic"/>
    </x:font>
    <x:font>
      <x:b/>
      <x:sz val="14"/>
      <x:color rgb="FF17364D"/>
      <x:name val="Yu Gothic"/>
    </x:font>
    <x:font>
      <x:b/>
      <x:sz val="10"/>
      <x:color rgb="FF17364D"/>
      <x:name val="Yu Gothic"/>
    </x:font>
  </x:fonts>
  <x:fills count="10">
    <x:fill>
      <x:patternFill patternType="none"/>
    </x:fill>
    <x:fill>
      <x:patternFill patternType="gray125"/>
    </x:fill>
    <x:fill>
      <x:patternFill patternType="solid">
        <x:fgColor rgb="FF164E63"/>
      </x:patternFill>
    </x:fill>
    <x:fill>
      <x:patternFill patternType="solid">
        <x:fgColor rgb="FFE6F4F7"/>
      </x:patternFill>
    </x:fill>
    <x:fill>
      <x:patternFill patternType="solid">
        <x:fgColor rgb="FFFFFFFF"/>
      </x:patternFill>
    </x:fill>
    <x:fill>
      <x:patternFill patternType="solid">
        <x:fgColor rgb="FF0E7490"/>
      </x:patternFill>
    </x:fill>
    <x:fill>
      <x:patternFill patternType="solid">
        <x:fgColor rgb="FFFFF7E0"/>
      </x:patternFill>
    </x:fill>
    <x:fill>
      <x:patternFill patternType="solid">
        <x:fgColor rgb="FF17364D"/>
      </x:patternFill>
    </x:fill>
    <x:fill>
      <x:patternFill patternType="solid">
        <x:fgColor rgb="FFEAF5FC"/>
      </x:patternFill>
    </x:fill>
    <x:fill>
      <x:patternFill patternType="solid">
        <x:fgColor rgb="FF0E7AC4"/>
      </x:patternFill>
    </x:fill>
  </x:fills>
  <x:borders count="6">
    <x:border/>
    <x:border>
      <x:left style="thin">
        <x:color rgb="FFD7DEE3"/>
      </x:left>
      <x:top style="thin">
        <x:color rgb="FFD7DEE3"/>
      </x:top>
      <x:bottom style="thin">
        <x:color rgb="FFD7DEE3"/>
      </x:bottom>
    </x:border>
    <x:border>
      <x:right style="thin">
        <x:color rgb="FFD7DEE3"/>
      </x:right>
      <x:top style="thin">
        <x:color rgb="FFD7DEE3"/>
      </x:top>
      <x:bottom style="thin">
        <x:color rgb="FFD7DEE3"/>
      </x:bottom>
    </x:border>
    <x:border>
      <x:left style="thin">
        <x:color rgb="FFD7DEE3"/>
      </x:left>
      <x:right style="thin">
        <x:color rgb="FFD7DEE3"/>
      </x:right>
      <x:top style="thin">
        <x:color rgb="FFD7DEE3"/>
      </x:top>
      <x:bottom style="thin">
        <x:color rgb="FFD7DEE3"/>
      </x:bottom>
    </x:border>
    <x:border>
      <x:bottom style="thin">
        <x:color rgb="FFD7DEE3"/>
      </x:bottom>
    </x:border>
    <x:border>
      <x:top style="thin">
        <x:color rgb="FFD7DEE3"/>
      </x:top>
      <x:bottom style="thin">
        <x:color rgb="FFD7DEE3"/>
      </x:bottom>
    </x:border>
  </x:borders>
  <x:cellStyleXfs count="1">
    <x:xf numFmtId="0" fontId="0" fillId="0" borderId="0"/>
  </x:cellStyleXfs>
  <x:cellXfs count="75">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horizontal="left"/>
    </x:xf>
    <x:xf numFmtId="0" fontId="1" fillId="2" borderId="0" xfId="0" applyNumberFormat="1" applyFont="1" applyFill="1" applyBorder="1" applyAlignment="1">
      <x:alignment horizontal="left" vertical="center"/>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wrapText="1"/>
    </x:xf>
    <x:xf numFmtId="0" fontId="2" fillId="3" borderId="0" xfId="0" applyNumberFormat="1" applyFont="1" applyFill="1" applyBorder="1" applyAlignment="1">
      <x:alignment vertical="center" wrapText="1"/>
    </x:xf>
    <x:xf numFmtId="0" fontId="3" fillId="3" borderId="0" xfId="0" applyNumberFormat="1" applyFont="1" applyFill="1" applyBorder="1"/>
    <x:xf numFmtId="0" fontId="3" fillId="3" borderId="1" xfId="0" applyNumberFormat="1" applyFont="1" applyFill="1" applyBorder="1"/>
    <x:xf numFmtId="0" fontId="3" fillId="3" borderId="2" xfId="0" applyNumberFormat="1" applyFont="1" applyFill="1" applyBorder="1"/>
    <x:xf numFmtId="0" fontId="3" fillId="3" borderId="1" xfId="0" applyNumberFormat="1" applyFont="1" applyFill="1" applyBorder="1" applyAlignment="1">
      <x:alignment horizontal="center"/>
    </x:xf>
    <x:xf numFmtId="0" fontId="3" fillId="3" borderId="2" xfId="0" applyNumberFormat="1" applyFont="1" applyFill="1" applyBorder="1" applyAlignment="1">
      <x:alignment horizontal="center"/>
    </x:xf>
    <x:xf numFmtId="0" fontId="0" fillId="4" borderId="0" xfId="0" applyNumberFormat="1" applyFont="1" applyFill="1" applyBorder="1"/>
    <x:xf numFmtId="0" fontId="4" fillId="4" borderId="0" xfId="0" applyNumberFormat="1" applyFont="1" applyFill="1" applyBorder="1"/>
    <x:xf numFmtId="0" fontId="4" fillId="4" borderId="1" xfId="0" applyNumberFormat="1" applyFont="1" applyFill="1" applyBorder="1"/>
    <x:xf numFmtId="0" fontId="4" fillId="4" borderId="2" xfId="0" applyNumberFormat="1" applyFont="1" applyFill="1" applyBorder="1"/>
    <x:xf numFmtId="200" fontId="4" fillId="4" borderId="1" xfId="0" applyNumberFormat="1" applyFont="1" applyFill="1" applyBorder="1"/>
    <x:xf numFmtId="200" fontId="4" fillId="4" borderId="2" xfId="0" applyNumberFormat="1" applyFont="1" applyFill="1" applyBorder="1"/>
    <x:xf numFmtId="200" fontId="4" fillId="4" borderId="1" xfId="0" applyNumberFormat="1" applyFont="1" applyFill="1" applyBorder="1" applyAlignment="1">
      <x:alignment horizontal="center"/>
    </x:xf>
    <x:xf numFmtId="200" fontId="4" fillId="4" borderId="2" xfId="0" applyNumberFormat="1" applyFont="1" applyFill="1" applyBorder="1" applyAlignment="1">
      <x:alignment horizontal="center"/>
    </x:xf>
    <x:xf numFmtId="201" fontId="4" fillId="4" borderId="1" xfId="0" applyNumberFormat="1" applyFont="1" applyFill="1" applyBorder="1"/>
    <x:xf numFmtId="201" fontId="4" fillId="4" borderId="2" xfId="0" applyNumberFormat="1" applyFont="1" applyFill="1" applyBorder="1"/>
    <x:xf numFmtId="201" fontId="4" fillId="4" borderId="1" xfId="0" applyNumberFormat="1" applyFont="1" applyFill="1" applyBorder="1" applyAlignment="1">
      <x:alignment horizontal="center"/>
    </x:xf>
    <x:xf numFmtId="201" fontId="4" fillId="4" borderId="2" xfId="0" applyNumberFormat="1" applyFont="1" applyFill="1" applyBorder="1" applyAlignment="1">
      <x:alignment horizontal="center"/>
    </x:xf>
    <x:xf numFmtId="0" fontId="0" fillId="5" borderId="0" xfId="0" applyNumberFormat="1" applyFont="1" applyFill="1" applyBorder="1"/>
    <x:xf numFmtId="0" fontId="5" fillId="5" borderId="0" xfId="0" applyNumberFormat="1" applyFont="1" applyFill="1" applyBorder="1"/>
    <x:xf numFmtId="0" fontId="5" fillId="5" borderId="3" xfId="0" applyNumberFormat="1" applyFont="1" applyFill="1" applyBorder="1"/>
    <x:xf numFmtId="0" fontId="5" fillId="5" borderId="3" xfId="0" applyNumberFormat="1" applyFont="1" applyFill="1" applyBorder="1" applyAlignment="1">
      <x:alignment wrapText="1"/>
    </x:xf>
    <x:xf numFmtId="0" fontId="5" fillId="5" borderId="3" xfId="0" applyNumberFormat="1" applyFont="1" applyFill="1" applyBorder="1" applyAlignment="1">
      <x:alignment horizontal="center" wrapText="1"/>
    </x:xf>
    <x:xf numFmtId="0" fontId="5" fillId="5" borderId="3" xfId="0" applyNumberFormat="1" applyFont="1" applyFill="1" applyBorder="1" applyAlignment="1">
      <x:alignment horizontal="center" vertical="center" wrapText="1"/>
    </x:xf>
    <x:xf numFmtId="0" fontId="6" fillId="0" borderId="0" xfId="0" applyNumberFormat="1" applyFont="1" applyFill="1" applyBorder="1"/>
    <x:xf numFmtId="0" fontId="6" fillId="0" borderId="4" xfId="0" applyNumberFormat="1" applyFont="1" applyFill="1" applyBorder="1"/>
    <x:xf numFmtId="0" fontId="6" fillId="0" borderId="5" xfId="0" applyNumberFormat="1" applyFont="1" applyFill="1" applyBorder="1"/>
    <x:xf numFmtId="0" fontId="6" fillId="0" borderId="4" xfId="0" applyNumberFormat="1" applyFont="1" applyFill="1" applyBorder="1" applyAlignment="1">
      <x:alignment wrapText="1"/>
    </x:xf>
    <x:xf numFmtId="0" fontId="6" fillId="0" borderId="5" xfId="0" applyNumberFormat="1" applyFont="1" applyFill="1" applyBorder="1" applyAlignment="1">
      <x:alignment wrapText="1"/>
    </x:xf>
    <x:xf numFmtId="0" fontId="6" fillId="0" borderId="4" xfId="0" applyNumberFormat="1" applyFont="1" applyFill="1" applyBorder="1" applyAlignment="1">
      <x:alignment vertical="center" wrapText="1"/>
    </x:xf>
    <x:xf numFmtId="0" fontId="6" fillId="0" borderId="5" xfId="0" applyNumberFormat="1" applyFont="1" applyFill="1" applyBorder="1" applyAlignment="1">
      <x:alignment vertical="center" wrapText="1"/>
    </x:xf>
    <x:xf numFmtId="0" fontId="6" fillId="6" borderId="4" xfId="0" applyNumberFormat="1" applyFont="1" applyFill="1" applyBorder="1" applyAlignment="1">
      <x:alignment vertical="center" wrapText="1"/>
    </x:xf>
    <x:xf numFmtId="0" fontId="6" fillId="6" borderId="5" xfId="0" applyNumberFormat="1" applyFont="1" applyFill="1" applyBorder="1" applyAlignment="1">
      <x:alignment vertical="center" wrapText="1"/>
    </x:xf>
    <x:xf numFmtId="0" fontId="6" fillId="3" borderId="4" xfId="0" applyNumberFormat="1" applyFont="1" applyFill="1" applyBorder="1" applyAlignment="1">
      <x:alignment vertical="center" wrapText="1"/>
    </x:xf>
    <x:xf numFmtId="0" fontId="6" fillId="3" borderId="5" xfId="0" applyNumberFormat="1" applyFont="1" applyFill="1" applyBorder="1" applyAlignment="1">
      <x:alignment vertical="center" wrapText="1"/>
    </x:xf>
    <x:xf numFmtId="202" fontId="6" fillId="6" borderId="4" xfId="0" applyNumberFormat="1" applyFont="1" applyFill="1" applyBorder="1" applyAlignment="1">
      <x:alignment vertical="center" wrapText="1"/>
    </x:xf>
    <x:xf numFmtId="202" fontId="6" fillId="6" borderId="5" xfId="0" applyNumberFormat="1" applyFont="1" applyFill="1" applyBorder="1" applyAlignment="1">
      <x:alignment vertical="center" wrapText="1"/>
    </x:xf>
    <x:xf numFmtId="203" fontId="6" fillId="6" borderId="4" xfId="0" applyNumberFormat="1" applyFont="1" applyFill="1" applyBorder="1" applyAlignment="1">
      <x:alignment vertical="center" wrapText="1"/>
    </x:xf>
    <x:xf numFmtId="203" fontId="6" fillId="3" borderId="4" xfId="0" applyNumberFormat="1" applyFont="1" applyFill="1" applyBorder="1" applyAlignment="1">
      <x:alignment vertical="center" wrapText="1"/>
    </x:xf>
    <x:xf numFmtId="203" fontId="6" fillId="6" borderId="5" xfId="0" applyNumberFormat="1" applyFont="1" applyFill="1" applyBorder="1" applyAlignment="1">
      <x:alignment vertical="center" wrapText="1"/>
    </x:xf>
    <x:xf numFmtId="203" fontId="6" fillId="3" borderId="5" xfId="0" applyNumberFormat="1" applyFont="1" applyFill="1" applyBorder="1" applyAlignment="1">
      <x:alignment vertical="center" wrapText="1"/>
    </x:xf>
    <x:xf numFmtId="0" fontId="7" fillId="2" borderId="0" xfId="0" applyNumberFormat="1" applyFont="1" applyFill="1" applyBorder="1"/>
    <x:xf numFmtId="0" fontId="1" fillId="2" borderId="0" xfId="0" applyNumberFormat="1" applyFont="1" applyFill="1" applyBorder="1" applyAlignment="1">
      <x:alignment vertical="center"/>
    </x:xf>
    <x:xf numFmtId="0" fontId="8" fillId="0" borderId="0" xfId="0" applyNumberFormat="1" applyFont="1" applyFill="1" applyBorder="1"/>
    <x:xf numFmtId="0" fontId="8" fillId="0" borderId="3" xfId="0" applyNumberFormat="1" applyFont="1" applyFill="1" applyBorder="1"/>
    <x:xf numFmtId="0" fontId="8" fillId="0" borderId="3" xfId="0" applyNumberFormat="1" applyFont="1" applyFill="1" applyBorder="1" applyAlignment="1">
      <x:alignment wrapText="1"/>
    </x:xf>
    <x:xf numFmtId="0" fontId="8" fillId="0" borderId="3" xfId="0" applyNumberFormat="1" applyFont="1" applyFill="1" applyBorder="1" applyAlignment="1">
      <x:alignment vertical="top" wrapText="1"/>
    </x:xf>
    <x:xf numFmtId="0" fontId="8" fillId="3" borderId="3" xfId="0" applyNumberFormat="1" applyFont="1" applyFill="1" applyBorder="1" applyAlignment="1">
      <x:alignment vertical="top" wrapText="1"/>
    </x:xf>
    <x:xf numFmtId="0" fontId="9" fillId="3" borderId="3" xfId="0" applyNumberFormat="1" applyFont="1" applyFill="1" applyBorder="1" applyAlignment="1">
      <x:alignment vertical="top" wrapText="1"/>
    </x:xf>
    <x:xf numFmtId="0" fontId="1" fillId="7" borderId="0" xfId="0" applyNumberFormat="1" applyFont="1" applyFill="1" applyBorder="1" applyAlignment="1">
      <x:alignment horizontal="left" vertical="center"/>
    </x:xf>
    <x:xf numFmtId="0" fontId="2" fillId="8" borderId="0" xfId="0" applyNumberFormat="1" applyFont="1" applyFill="1" applyBorder="1" applyAlignment="1">
      <x:alignment vertical="center" wrapText="1"/>
    </x:xf>
    <x:xf numFmtId="0" fontId="10" fillId="8" borderId="0" xfId="0" applyNumberFormat="1" applyFont="1" applyFill="1" applyBorder="1" applyAlignment="1">
      <x:alignment vertical="center" wrapText="1"/>
    </x:xf>
    <x:xf numFmtId="0" fontId="3" fillId="8" borderId="1" xfId="0" applyNumberFormat="1" applyFont="1" applyFill="1" applyBorder="1" applyAlignment="1">
      <x:alignment horizontal="center"/>
    </x:xf>
    <x:xf numFmtId="0" fontId="11" fillId="8" borderId="1" xfId="0" applyNumberFormat="1" applyFont="1" applyFill="1" applyBorder="1" applyAlignment="1">
      <x:alignment horizontal="center"/>
    </x:xf>
    <x:xf numFmtId="0" fontId="3" fillId="8" borderId="2" xfId="0" applyNumberFormat="1" applyFont="1" applyFill="1" applyBorder="1" applyAlignment="1">
      <x:alignment horizontal="center"/>
    </x:xf>
    <x:xf numFmtId="0" fontId="11" fillId="8" borderId="2" xfId="0" applyNumberFormat="1" applyFont="1" applyFill="1" applyBorder="1" applyAlignment="1">
      <x:alignment horizontal="center"/>
    </x:xf>
    <x:xf numFmtId="200" fontId="12" fillId="4" borderId="1" xfId="0" applyNumberFormat="1" applyFont="1" applyFill="1" applyBorder="1" applyAlignment="1">
      <x:alignment horizontal="center"/>
    </x:xf>
    <x:xf numFmtId="201" fontId="12" fillId="4" borderId="1" xfId="0" applyNumberFormat="1" applyFont="1" applyFill="1" applyBorder="1" applyAlignment="1">
      <x:alignment horizontal="center"/>
    </x:xf>
    <x:xf numFmtId="0" fontId="5" fillId="9" borderId="3" xfId="0" applyNumberFormat="1" applyFont="1" applyFill="1" applyBorder="1" applyAlignment="1">
      <x:alignment horizontal="center" vertical="center" wrapText="1"/>
    </x:xf>
    <x:xf numFmtId="203" fontId="6" fillId="8" borderId="4" xfId="0" applyNumberFormat="1" applyFont="1" applyFill="1" applyBorder="1" applyAlignment="1">
      <x:alignment vertical="center" wrapText="1"/>
    </x:xf>
    <x:xf numFmtId="0" fontId="6" fillId="8" borderId="4" xfId="0" applyNumberFormat="1" applyFont="1" applyFill="1" applyBorder="1" applyAlignment="1">
      <x:alignment vertical="center" wrapText="1"/>
    </x:xf>
    <x:xf numFmtId="203" fontId="6" fillId="8" borderId="5" xfId="0" applyNumberFormat="1" applyFont="1" applyFill="1" applyBorder="1" applyAlignment="1">
      <x:alignment vertical="center" wrapText="1"/>
    </x:xf>
    <x:xf numFmtId="0" fontId="6" fillId="8" borderId="5" xfId="0" applyNumberFormat="1" applyFont="1" applyFill="1" applyBorder="1" applyAlignment="1">
      <x:alignment vertical="center" wrapText="1"/>
    </x:xf>
    <x:xf numFmtId="0" fontId="7" fillId="7" borderId="0" xfId="0" applyNumberFormat="1" applyFont="1" applyFill="1" applyBorder="1"/>
    <x:xf numFmtId="0" fontId="1" fillId="7" borderId="0" xfId="0" applyNumberFormat="1" applyFont="1" applyFill="1" applyBorder="1" applyAlignment="1">
      <x:alignment vertical="center"/>
    </x:xf>
    <x:xf numFmtId="0" fontId="9" fillId="8" borderId="3" xfId="0" applyNumberFormat="1" applyFont="1" applyFill="1" applyBorder="1" applyAlignment="1">
      <x:alignment vertical="top" wrapText="1"/>
    </x:xf>
    <x:xf numFmtId="0" fontId="13" fillId="8" borderId="3" xfId="0" applyNumberFormat="1" applyFont="1" applyFill="1" applyBorder="1" applyAlignment="1">
      <x:alignment vertical="top" wrapText="1"/>
    </x:xf>
  </x:cellXfs>
  <x:cellStyles count="1">
    <x:cellStyle name="Normal" xfId="0"/>
  </x:cellStyles>
  <x:dxfs count="6">
    <x:dxf>
      <x:font>
        <x:b/>
        <x:color rgb="FFC53030"/>
      </x:font>
      <x:fill>
        <x:patternFill>
          <x:bgColor rgb="FFFDECEC"/>
        </x:patternFill>
      </x:fill>
    </x:dxf>
    <x:dxf>
      <x:font>
        <x:b/>
        <x:color rgb="FFC53030"/>
      </x:font>
      <x:fill>
        <x:patternFill>
          <x:bgColor rgb="FFFDECEC"/>
        </x:patternFill>
      </x:fill>
    </x:dxf>
    <x:dxf>
      <x:font>
        <x:color rgb="FF2F855A"/>
      </x:font>
      <x:fill>
        <x:patternFill>
          <x:bgColor rgb="FFE6F4EA"/>
        </x:patternFill>
      </x:fill>
    </x:dxf>
    <x:dxf>
      <x:font>
        <x:b/>
        <x:color rgb="FFC53030"/>
      </x:font>
      <x:fill>
        <x:patternFill patternType="solid">
          <x:bgColor rgb="FFFDECEC"/>
        </x:patternFill>
      </x:fill>
    </x:dxf>
    <x:dxf>
      <x:font>
        <x:b/>
        <x:color rgb="FFC53030"/>
      </x:font>
      <x:fill>
        <x:patternFill patternType="solid">
          <x:bgColor rgb="FFFDECEC"/>
        </x:patternFill>
      </x:fill>
    </x:dxf>
    <x:dxf>
      <x:font>
        <x:b/>
        <x:color rgb="FF1253A4"/>
      </x:font>
      <x:fill>
        <x:patternFill patternType="solid">
          <x:bgColor rgb="FFE7F2FA"/>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e2e80e17ac984dd7" /><Relationship Type="http://schemas.openxmlformats.org/officeDocument/2006/relationships/theme" Target="/xl/theme/theme1.xml" Id="R5b101acfb31a403c" /><Relationship Type="http://schemas.openxmlformats.org/officeDocument/2006/relationships/sharedStrings" Target="/xl/sharedStrings.xml" Id="Rc70526ebba3f4e7f" /><Relationship Type="http://schemas.openxmlformats.org/officeDocument/2006/relationships/worksheet" Target="/xl/worksheets/sheet1.xml" Id="Rcb11dc0f5e73454e" /><Relationship Type="http://schemas.openxmlformats.org/officeDocument/2006/relationships/worksheet" Target="/xl/worksheets/sheet2.xml" Id="Rae40418406a14cba" /><Relationship Type="http://schemas.openxmlformats.org/officeDocument/2006/relationships/worksheet" Target="/xl/worksheets/sheet3.xml" Id="Rfb736a337b2547f2"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defaultRowHeight="15"/>
  <x:cols>
    <x:col min="1" max="1" width="13" hidden="0" customWidth="1"/>
    <x:col min="2" max="2" width="12" hidden="0" customWidth="1"/>
    <x:col min="3" max="3" width="20" hidden="0" customWidth="1"/>
    <x:col min="4" max="4" width="14" hidden="0" customWidth="1"/>
    <x:col min="5" max="5" width="34" hidden="0" customWidth="1"/>
    <x:col min="6" max="6" width="10" hidden="0" customWidth="1"/>
    <x:col min="7" max="7" width="30" hidden="0" customWidth="1"/>
    <x:col min="8" max="8" width="18" hidden="0" customWidth="1"/>
    <x:col min="9" max="9" width="12" hidden="0" customWidth="1"/>
    <x:col min="10" max="10" width="14" hidden="0" customWidth="1"/>
    <x:col min="11" max="11" width="14" hidden="0" customWidth="1"/>
    <x:col min="12" max="12" width="12" hidden="0" customWidth="1"/>
    <x:col min="13" max="13" width="12" hidden="0" customWidth="1"/>
    <x:col min="14" max="14" width="13" hidden="0" customWidth="1"/>
    <x:col min="15" max="15" width="12" hidden="0" customWidth="1"/>
    <x:col min="16" max="16" width="14" hidden="0" customWidth="1"/>
    <x:col min="17" max="17" width="12" hidden="0" customWidth="1"/>
    <x:col min="18" max="18" width="12" hidden="0" customWidth="1"/>
    <x:col min="19" max="19" width="12" hidden="0" customWidth="1"/>
    <x:col min="20" max="20" width="15" hidden="0" customWidth="1"/>
  </x:cols>
  <x:sheetData>
    <x:row r="1" ht="34" customHeight="1">
      <x:c r="A1" s="57" t="str">
        <x:v>修繕見積・オーナー承認管理表</x:v>
      </x:c>
      <x:c r="B1" s="57" t="str">
        <x:v>修繕見積・オーナー承認管理表</x:v>
      </x:c>
      <x:c r="C1" s="57" t="str">
        <x:v>修繕見積・オーナー承認管理表</x:v>
      </x:c>
      <x:c r="D1" s="57" t="str">
        <x:v>修繕見積・オーナー承認管理表</x:v>
      </x:c>
      <x:c r="E1" s="57" t="str">
        <x:v>修繕見積・オーナー承認管理表</x:v>
      </x:c>
      <x:c r="F1" s="57" t="str">
        <x:v>修繕見積・オーナー承認管理表</x:v>
      </x:c>
      <x:c r="G1" s="57" t="str">
        <x:v>修繕見積・オーナー承認管理表</x:v>
      </x:c>
      <x:c r="H1" s="57" t="str">
        <x:v>修繕見積・オーナー承認管理表</x:v>
      </x:c>
      <x:c r="I1" s="57" t="str">
        <x:v>修繕見積・オーナー承認管理表</x:v>
      </x:c>
      <x:c r="J1" s="57" t="str">
        <x:v>修繕見積・オーナー承認管理表</x:v>
      </x:c>
      <x:c r="K1" s="57" t="str">
        <x:v>修繕見積・オーナー承認管理表</x:v>
      </x:c>
      <x:c r="L1" s="57" t="str">
        <x:v>修繕見積・オーナー承認管理表</x:v>
      </x:c>
      <x:c r="M1" s="57" t="str">
        <x:v>修繕見積・オーナー承認管理表</x:v>
      </x:c>
      <x:c r="N1" s="57" t="str">
        <x:v>修繕見積・オーナー承認管理表</x:v>
      </x:c>
      <x:c r="O1" s="57" t="str">
        <x:v>修繕見積・オーナー承認管理表</x:v>
      </x:c>
      <x:c r="P1" s="57" t="str">
        <x:v>修繕見積・オーナー承認管理表</x:v>
      </x:c>
      <x:c r="Q1" s="57" t="str">
        <x:v>修繕見積・オーナー承認管理表</x:v>
      </x:c>
      <x:c r="R1" s="57" t="str">
        <x:v>修繕見積・オーナー承認管理表</x:v>
      </x:c>
      <x:c r="S1" s="57" t="str">
        <x:v>修繕見積・オーナー承認管理表</x:v>
      </x:c>
      <x:c r="T1" s="57" t="str">
        <x:v>修繕見積・オーナー承認管理表</x:v>
      </x:c>
    </x:row>
    <x:row r="2" ht="32" customHeight="1">
      <x:c r="A2" s="59" t="str">
        <x:v>入居者からの受付後、見積取得・オーナー回答・発注・完了までを1案件1行で管理します。</x:v>
      </x:c>
      <x:c r="B2" s="59" t="str">
        <x:v>入居者からの受付後、見積取得・オーナー回答・発注・完了までを1案件1行で管理します。</x:v>
      </x:c>
      <x:c r="C2" s="59" t="str">
        <x:v>入居者からの受付後、見積取得・オーナー回答・発注・完了までを1案件1行で管理します。</x:v>
      </x:c>
      <x:c r="D2" s="59" t="str">
        <x:v>入居者からの受付後、見積取得・オーナー回答・発注・完了までを1案件1行で管理します。</x:v>
      </x:c>
      <x:c r="E2" s="59" t="str">
        <x:v>入居者からの受付後、見積取得・オーナー回答・発注・完了までを1案件1行で管理します。</x:v>
      </x:c>
      <x:c r="F2" s="59" t="str">
        <x:v>入居者からの受付後、見積取得・オーナー回答・発注・完了までを1案件1行で管理します。</x:v>
      </x:c>
      <x:c r="G2" s="59" t="str">
        <x:v>入居者からの受付後、見積取得・オーナー回答・発注・完了までを1案件1行で管理します。</x:v>
      </x:c>
      <x:c r="H2" s="59" t="str">
        <x:v>入居者からの受付後、見積取得・オーナー回答・発注・完了までを1案件1行で管理します。</x:v>
      </x:c>
      <x:c r="I2" s="59" t="str">
        <x:v>入居者からの受付後、見積取得・オーナー回答・発注・完了までを1案件1行で管理します。</x:v>
      </x:c>
      <x:c r="J2" s="59" t="str">
        <x:v>入居者からの受付後、見積取得・オーナー回答・発注・完了までを1案件1行で管理します。</x:v>
      </x:c>
      <x:c r="K2" s="59" t="str">
        <x:v>入居者からの受付後、見積取得・オーナー回答・発注・完了までを1案件1行で管理します。</x:v>
      </x:c>
      <x:c r="L2" s="59" t="str">
        <x:v>入居者からの受付後、見積取得・オーナー回答・発注・完了までを1案件1行で管理します。</x:v>
      </x:c>
      <x:c r="M2" s="59" t="str">
        <x:v>入居者からの受付後、見積取得・オーナー回答・発注・完了までを1案件1行で管理します。</x:v>
      </x:c>
      <x:c r="N2" s="59" t="str">
        <x:v>入居者からの受付後、見積取得・オーナー回答・発注・完了までを1案件1行で管理します。</x:v>
      </x:c>
      <x:c r="O2" s="59" t="str">
        <x:v>入居者からの受付後、見積取得・オーナー回答・発注・完了までを1案件1行で管理します。</x:v>
      </x:c>
      <x:c r="P2" s="59" t="str">
        <x:v>入居者からの受付後、見積取得・オーナー回答・発注・完了までを1案件1行で管理します。</x:v>
      </x:c>
      <x:c r="Q2" s="59" t="str">
        <x:v>入居者からの受付後、見積取得・オーナー回答・発注・完了までを1案件1行で管理します。</x:v>
      </x:c>
      <x:c r="R2" s="59" t="str">
        <x:v>入居者からの受付後、見積取得・オーナー回答・発注・完了までを1案件1行で管理します。</x:v>
      </x:c>
      <x:c r="S2" s="59" t="str">
        <x:v>入居者からの受付後、見積取得・オーナー回答・発注・完了までを1案件1行で管理します。</x:v>
      </x:c>
      <x:c r="T2" s="59" t="str">
        <x:v>入居者からの受付後、見積取得・オーナー回答・発注・完了までを1案件1行で管理します。</x:v>
      </x:c>
    </x:row>
    <x:row r="3">
      <x:c r="A3" s="61" t="str">
        <x:v>承認待ち</x:v>
      </x:c>
      <x:c r="B3" s="63" t="str">
        <x:v>承認待ち</x:v>
      </x:c>
      <x:c r="D3" s="61" t="str">
        <x:v>回答期限超過</x:v>
      </x:c>
      <x:c r="E3" s="63" t="str">
        <x:v>回答期限超過</x:v>
      </x:c>
      <x:c r="G3" s="61" t="str">
        <x:v>貸主負担見込</x:v>
      </x:c>
      <x:c r="H3" s="63" t="str">
        <x:v>貸主負担見込</x:v>
      </x:c>
      <x:c r="J3" s="61" t="str">
        <x:v>完了件数</x:v>
      </x:c>
      <x:c r="K3" s="63" t="str">
        <x:v>完了件数</x:v>
      </x:c>
    </x:row>
    <x:row r="4">
      <x:c r="A4" s="64" t="n">
        <x:f>COUNTIF(N7:N106,"承認待ち")</x:f>
        <x:v>0</x:v>
      </x:c>
      <x:c r="B4" s="21"/>
      <x:c r="D4" s="64" t="n">
        <x:f>COUNTIF(T7:T106,"期限超過")</x:f>
        <x:v>0</x:v>
      </x:c>
      <x:c r="E4" s="21"/>
      <x:c r="G4" s="65" t="n">
        <x:f>SUM(K7:K106)</x:f>
        <x:v>0</x:v>
      </x:c>
      <x:c r="H4" s="25"/>
      <x:c r="J4" s="64" t="n">
        <x:f>COUNTIF(N7:N106,"完了")</x:f>
        <x:v>0</x:v>
      </x:c>
      <x:c r="K4" s="21"/>
    </x:row>
    <x:row r="6" ht="34" customHeight="1">
      <x:c r="A6" s="66" t="str">
        <x:v>案件番号</x:v>
      </x:c>
      <x:c r="B6" s="66" t="str">
        <x:v>受付日</x:v>
      </x:c>
      <x:c r="C6" s="66" t="str">
        <x:v>物件名</x:v>
      </x:c>
      <x:c r="D6" s="66" t="str">
        <x:v>部屋・箇所</x:v>
      </x:c>
      <x:c r="E6" s="66" t="str">
        <x:v>不具合・依頼内容</x:v>
      </x:c>
      <x:c r="F6" s="66" t="str">
        <x:v>緊急度</x:v>
      </x:c>
      <x:c r="G6" s="66" t="str">
        <x:v>一次対応</x:v>
      </x:c>
      <x:c r="H6" s="66" t="str">
        <x:v>見積業者</x:v>
      </x:c>
      <x:c r="I6" s="66" t="str">
        <x:v>見積額</x:v>
      </x:c>
      <x:c r="J6" s="66" t="str">
        <x:v>借主負担見込</x:v>
      </x:c>
      <x:c r="K6" s="66" t="str">
        <x:v>貸主負担見込</x:v>
      </x:c>
      <x:c r="L6" s="66" t="str">
        <x:v>承認依頼日</x:v>
      </x:c>
      <x:c r="M6" s="66" t="str">
        <x:v>回答期限</x:v>
      </x:c>
      <x:c r="N6" s="66" t="str">
        <x:v>承認状況</x:v>
      </x:c>
      <x:c r="O6" s="66" t="str">
        <x:v>回答日</x:v>
      </x:c>
      <x:c r="P6" s="66" t="str">
        <x:v>承認上限額</x:v>
      </x:c>
      <x:c r="Q6" s="66" t="str">
        <x:v>発注日</x:v>
      </x:c>
      <x:c r="R6" s="66" t="str">
        <x:v>完了予定日</x:v>
      </x:c>
      <x:c r="S6" s="66" t="str">
        <x:v>完了日</x:v>
      </x:c>
      <x:c r="T6" s="66" t="str">
        <x:v>期限判定</x:v>
      </x:c>
    </x:row>
    <x:row r="7" ht="24" customHeight="1">
      <x:c r="A7" s="39"/>
      <x:c r="B7" s="43"/>
      <x:c r="C7" s="39"/>
      <x:c r="D7" s="39"/>
      <x:c r="E7" s="39"/>
      <x:c r="F7" s="39"/>
      <x:c r="G7" s="39"/>
      <x:c r="H7" s="39"/>
      <x:c r="I7" s="45"/>
      <x:c r="J7" s="45"/>
      <x:c r="K7" s="67" t="n">
        <x:f>MAX(0,I7-J7)</x:f>
        <x:v>0</x:v>
      </x:c>
      <x:c r="L7" s="43"/>
      <x:c r="M7" s="43"/>
      <x:c r="N7" s="39"/>
      <x:c r="O7" s="43"/>
      <x:c r="P7" s="45"/>
      <x:c r="Q7" s="43"/>
      <x:c r="R7" s="43"/>
      <x:c r="S7" s="43"/>
      <x:c r="T7" s="68" t="str">
        <x:f>IF(OR(N7="承認済",N7="否認",N7="完了"),"",IF(M7="","日付未設定",IF(M7&lt;TODAY(),"期限超過",IF(M7=TODAY(),"本日回答期限","回答待ち"))))</x:f>
        <x:v>日付未設定</x:v>
      </x:c>
    </x:row>
    <x:row r="8" ht="24" customHeight="1">
      <x:c r="A8" s="40"/>
      <x:c r="B8" s="44"/>
      <x:c r="C8" s="40"/>
      <x:c r="D8" s="40"/>
      <x:c r="E8" s="40"/>
      <x:c r="F8" s="40"/>
      <x:c r="G8" s="40"/>
      <x:c r="H8" s="40"/>
      <x:c r="I8" s="47"/>
      <x:c r="J8" s="47"/>
      <x:c r="K8" s="69" t="n">
        <x:f>MAX(0,I8-J8)</x:f>
        <x:v>0</x:v>
      </x:c>
      <x:c r="L8" s="44"/>
      <x:c r="M8" s="44"/>
      <x:c r="N8" s="40"/>
      <x:c r="O8" s="44"/>
      <x:c r="P8" s="47"/>
      <x:c r="Q8" s="44"/>
      <x:c r="R8" s="44"/>
      <x:c r="S8" s="44"/>
      <x:c r="T8" s="70" t="str">
        <x:f>IF(OR(N8="承認済",N8="否認",N8="完了"),"",IF(M8="","日付未設定",IF(M8&lt;TODAY(),"期限超過",IF(M8=TODAY(),"本日回答期限","回答待ち"))))</x:f>
        <x:v>日付未設定</x:v>
      </x:c>
    </x:row>
    <x:row r="9" ht="24" customHeight="1">
      <x:c r="A9" s="40"/>
      <x:c r="B9" s="44"/>
      <x:c r="C9" s="40"/>
      <x:c r="D9" s="40"/>
      <x:c r="E9" s="40"/>
      <x:c r="F9" s="40"/>
      <x:c r="G9" s="40"/>
      <x:c r="H9" s="40"/>
      <x:c r="I9" s="47"/>
      <x:c r="J9" s="47"/>
      <x:c r="K9" s="69" t="n">
        <x:f>MAX(0,I9-J9)</x:f>
        <x:v>0</x:v>
      </x:c>
      <x:c r="L9" s="44"/>
      <x:c r="M9" s="44"/>
      <x:c r="N9" s="40"/>
      <x:c r="O9" s="44"/>
      <x:c r="P9" s="47"/>
      <x:c r="Q9" s="44"/>
      <x:c r="R9" s="44"/>
      <x:c r="S9" s="44"/>
      <x:c r="T9" s="70" t="str">
        <x:f>IF(OR(N9="承認済",N9="否認",N9="完了"),"",IF(M9="","日付未設定",IF(M9&lt;TODAY(),"期限超過",IF(M9=TODAY(),"本日回答期限","回答待ち"))))</x:f>
        <x:v>日付未設定</x:v>
      </x:c>
    </x:row>
    <x:row r="10" ht="24" customHeight="1">
      <x:c r="A10" s="40"/>
      <x:c r="B10" s="44"/>
      <x:c r="C10" s="40"/>
      <x:c r="D10" s="40"/>
      <x:c r="E10" s="40"/>
      <x:c r="F10" s="40"/>
      <x:c r="G10" s="40"/>
      <x:c r="H10" s="40"/>
      <x:c r="I10" s="47"/>
      <x:c r="J10" s="47"/>
      <x:c r="K10" s="69" t="n">
        <x:f>MAX(0,I10-J10)</x:f>
        <x:v>0</x:v>
      </x:c>
      <x:c r="L10" s="44"/>
      <x:c r="M10" s="44"/>
      <x:c r="N10" s="40"/>
      <x:c r="O10" s="44"/>
      <x:c r="P10" s="47"/>
      <x:c r="Q10" s="44"/>
      <x:c r="R10" s="44"/>
      <x:c r="S10" s="44"/>
      <x:c r="T10" s="70" t="str">
        <x:f>IF(OR(N10="承認済",N10="否認",N10="完了"),"",IF(M10="","日付未設定",IF(M10&lt;TODAY(),"期限超過",IF(M10=TODAY(),"本日回答期限","回答待ち"))))</x:f>
        <x:v>日付未設定</x:v>
      </x:c>
    </x:row>
    <x:row r="11" ht="24" customHeight="1">
      <x:c r="A11" s="40"/>
      <x:c r="B11" s="44"/>
      <x:c r="C11" s="40"/>
      <x:c r="D11" s="40"/>
      <x:c r="E11" s="40"/>
      <x:c r="F11" s="40"/>
      <x:c r="G11" s="40"/>
      <x:c r="H11" s="40"/>
      <x:c r="I11" s="47"/>
      <x:c r="J11" s="47"/>
      <x:c r="K11" s="69" t="n">
        <x:f>MAX(0,I11-J11)</x:f>
        <x:v>0</x:v>
      </x:c>
      <x:c r="L11" s="44"/>
      <x:c r="M11" s="44"/>
      <x:c r="N11" s="40"/>
      <x:c r="O11" s="44"/>
      <x:c r="P11" s="47"/>
      <x:c r="Q11" s="44"/>
      <x:c r="R11" s="44"/>
      <x:c r="S11" s="44"/>
      <x:c r="T11" s="70" t="str">
        <x:f>IF(OR(N11="承認済",N11="否認",N11="完了"),"",IF(M11="","日付未設定",IF(M11&lt;TODAY(),"期限超過",IF(M11=TODAY(),"本日回答期限","回答待ち"))))</x:f>
        <x:v>日付未設定</x:v>
      </x:c>
    </x:row>
    <x:row r="12" ht="24" customHeight="1">
      <x:c r="A12" s="40"/>
      <x:c r="B12" s="44"/>
      <x:c r="C12" s="40"/>
      <x:c r="D12" s="40"/>
      <x:c r="E12" s="40"/>
      <x:c r="F12" s="40"/>
      <x:c r="G12" s="40"/>
      <x:c r="H12" s="40"/>
      <x:c r="I12" s="47"/>
      <x:c r="J12" s="47"/>
      <x:c r="K12" s="69" t="n">
        <x:f>MAX(0,I12-J12)</x:f>
        <x:v>0</x:v>
      </x:c>
      <x:c r="L12" s="44"/>
      <x:c r="M12" s="44"/>
      <x:c r="N12" s="40"/>
      <x:c r="O12" s="44"/>
      <x:c r="P12" s="47"/>
      <x:c r="Q12" s="44"/>
      <x:c r="R12" s="44"/>
      <x:c r="S12" s="44"/>
      <x:c r="T12" s="70" t="str">
        <x:f>IF(OR(N12="承認済",N12="否認",N12="完了"),"",IF(M12="","日付未設定",IF(M12&lt;TODAY(),"期限超過",IF(M12=TODAY(),"本日回答期限","回答待ち"))))</x:f>
        <x:v>日付未設定</x:v>
      </x:c>
    </x:row>
    <x:row r="13" ht="24" customHeight="1">
      <x:c r="A13" s="40"/>
      <x:c r="B13" s="44"/>
      <x:c r="C13" s="40"/>
      <x:c r="D13" s="40"/>
      <x:c r="E13" s="40"/>
      <x:c r="F13" s="40"/>
      <x:c r="G13" s="40"/>
      <x:c r="H13" s="40"/>
      <x:c r="I13" s="47"/>
      <x:c r="J13" s="47"/>
      <x:c r="K13" s="69" t="n">
        <x:f>MAX(0,I13-J13)</x:f>
        <x:v>0</x:v>
      </x:c>
      <x:c r="L13" s="44"/>
      <x:c r="M13" s="44"/>
      <x:c r="N13" s="40"/>
      <x:c r="O13" s="44"/>
      <x:c r="P13" s="47"/>
      <x:c r="Q13" s="44"/>
      <x:c r="R13" s="44"/>
      <x:c r="S13" s="44"/>
      <x:c r="T13" s="70" t="str">
        <x:f>IF(OR(N13="承認済",N13="否認",N13="完了"),"",IF(M13="","日付未設定",IF(M13&lt;TODAY(),"期限超過",IF(M13=TODAY(),"本日回答期限","回答待ち"))))</x:f>
        <x:v>日付未設定</x:v>
      </x:c>
    </x:row>
    <x:row r="14" ht="24" customHeight="1">
      <x:c r="A14" s="40"/>
      <x:c r="B14" s="44"/>
      <x:c r="C14" s="40"/>
      <x:c r="D14" s="40"/>
      <x:c r="E14" s="40"/>
      <x:c r="F14" s="40"/>
      <x:c r="G14" s="40"/>
      <x:c r="H14" s="40"/>
      <x:c r="I14" s="47"/>
      <x:c r="J14" s="47"/>
      <x:c r="K14" s="69" t="n">
        <x:f>MAX(0,I14-J14)</x:f>
        <x:v>0</x:v>
      </x:c>
      <x:c r="L14" s="44"/>
      <x:c r="M14" s="44"/>
      <x:c r="N14" s="40"/>
      <x:c r="O14" s="44"/>
      <x:c r="P14" s="47"/>
      <x:c r="Q14" s="44"/>
      <x:c r="R14" s="44"/>
      <x:c r="S14" s="44"/>
      <x:c r="T14" s="70" t="str">
        <x:f>IF(OR(N14="承認済",N14="否認",N14="完了"),"",IF(M14="","日付未設定",IF(M14&lt;TODAY(),"期限超過",IF(M14=TODAY(),"本日回答期限","回答待ち"))))</x:f>
        <x:v>日付未設定</x:v>
      </x:c>
    </x:row>
    <x:row r="15" ht="24" customHeight="1">
      <x:c r="A15" s="40"/>
      <x:c r="B15" s="44"/>
      <x:c r="C15" s="40"/>
      <x:c r="D15" s="40"/>
      <x:c r="E15" s="40"/>
      <x:c r="F15" s="40"/>
      <x:c r="G15" s="40"/>
      <x:c r="H15" s="40"/>
      <x:c r="I15" s="47"/>
      <x:c r="J15" s="47"/>
      <x:c r="K15" s="69" t="n">
        <x:f>MAX(0,I15-J15)</x:f>
        <x:v>0</x:v>
      </x:c>
      <x:c r="L15" s="44"/>
      <x:c r="M15" s="44"/>
      <x:c r="N15" s="40"/>
      <x:c r="O15" s="44"/>
      <x:c r="P15" s="47"/>
      <x:c r="Q15" s="44"/>
      <x:c r="R15" s="44"/>
      <x:c r="S15" s="44"/>
      <x:c r="T15" s="70" t="str">
        <x:f>IF(OR(N15="承認済",N15="否認",N15="完了"),"",IF(M15="","日付未設定",IF(M15&lt;TODAY(),"期限超過",IF(M15=TODAY(),"本日回答期限","回答待ち"))))</x:f>
        <x:v>日付未設定</x:v>
      </x:c>
    </x:row>
    <x:row r="16" ht="24" customHeight="1">
      <x:c r="A16" s="40"/>
      <x:c r="B16" s="44"/>
      <x:c r="C16" s="40"/>
      <x:c r="D16" s="40"/>
      <x:c r="E16" s="40"/>
      <x:c r="F16" s="40"/>
      <x:c r="G16" s="40"/>
      <x:c r="H16" s="40"/>
      <x:c r="I16" s="47"/>
      <x:c r="J16" s="47"/>
      <x:c r="K16" s="69" t="n">
        <x:f>MAX(0,I16-J16)</x:f>
        <x:v>0</x:v>
      </x:c>
      <x:c r="L16" s="44"/>
      <x:c r="M16" s="44"/>
      <x:c r="N16" s="40"/>
      <x:c r="O16" s="44"/>
      <x:c r="P16" s="47"/>
      <x:c r="Q16" s="44"/>
      <x:c r="R16" s="44"/>
      <x:c r="S16" s="44"/>
      <x:c r="T16" s="70" t="str">
        <x:f>IF(OR(N16="承認済",N16="否認",N16="完了"),"",IF(M16="","日付未設定",IF(M16&lt;TODAY(),"期限超過",IF(M16=TODAY(),"本日回答期限","回答待ち"))))</x:f>
        <x:v>日付未設定</x:v>
      </x:c>
    </x:row>
    <x:row r="17" ht="24" customHeight="1">
      <x:c r="A17" s="40"/>
      <x:c r="B17" s="44"/>
      <x:c r="C17" s="40"/>
      <x:c r="D17" s="40"/>
      <x:c r="E17" s="40"/>
      <x:c r="F17" s="40"/>
      <x:c r="G17" s="40"/>
      <x:c r="H17" s="40"/>
      <x:c r="I17" s="47"/>
      <x:c r="J17" s="47"/>
      <x:c r="K17" s="69" t="n">
        <x:f>MAX(0,I17-J17)</x:f>
        <x:v>0</x:v>
      </x:c>
      <x:c r="L17" s="44"/>
      <x:c r="M17" s="44"/>
      <x:c r="N17" s="40"/>
      <x:c r="O17" s="44"/>
      <x:c r="P17" s="47"/>
      <x:c r="Q17" s="44"/>
      <x:c r="R17" s="44"/>
      <x:c r="S17" s="44"/>
      <x:c r="T17" s="70" t="str">
        <x:f>IF(OR(N17="承認済",N17="否認",N17="完了"),"",IF(M17="","日付未設定",IF(M17&lt;TODAY(),"期限超過",IF(M17=TODAY(),"本日回答期限","回答待ち"))))</x:f>
        <x:v>日付未設定</x:v>
      </x:c>
    </x:row>
    <x:row r="18" ht="24" customHeight="1">
      <x:c r="A18" s="40"/>
      <x:c r="B18" s="44"/>
      <x:c r="C18" s="40"/>
      <x:c r="D18" s="40"/>
      <x:c r="E18" s="40"/>
      <x:c r="F18" s="40"/>
      <x:c r="G18" s="40"/>
      <x:c r="H18" s="40"/>
      <x:c r="I18" s="47"/>
      <x:c r="J18" s="47"/>
      <x:c r="K18" s="69" t="n">
        <x:f>MAX(0,I18-J18)</x:f>
        <x:v>0</x:v>
      </x:c>
      <x:c r="L18" s="44"/>
      <x:c r="M18" s="44"/>
      <x:c r="N18" s="40"/>
      <x:c r="O18" s="44"/>
      <x:c r="P18" s="47"/>
      <x:c r="Q18" s="44"/>
      <x:c r="R18" s="44"/>
      <x:c r="S18" s="44"/>
      <x:c r="T18" s="70" t="str">
        <x:f>IF(OR(N18="承認済",N18="否認",N18="完了"),"",IF(M18="","日付未設定",IF(M18&lt;TODAY(),"期限超過",IF(M18=TODAY(),"本日回答期限","回答待ち"))))</x:f>
        <x:v>日付未設定</x:v>
      </x:c>
    </x:row>
    <x:row r="19" ht="24" customHeight="1">
      <x:c r="A19" s="40"/>
      <x:c r="B19" s="44"/>
      <x:c r="C19" s="40"/>
      <x:c r="D19" s="40"/>
      <x:c r="E19" s="40"/>
      <x:c r="F19" s="40"/>
      <x:c r="G19" s="40"/>
      <x:c r="H19" s="40"/>
      <x:c r="I19" s="47"/>
      <x:c r="J19" s="47"/>
      <x:c r="K19" s="69" t="n">
        <x:f>MAX(0,I19-J19)</x:f>
        <x:v>0</x:v>
      </x:c>
      <x:c r="L19" s="44"/>
      <x:c r="M19" s="44"/>
      <x:c r="N19" s="40"/>
      <x:c r="O19" s="44"/>
      <x:c r="P19" s="47"/>
      <x:c r="Q19" s="44"/>
      <x:c r="R19" s="44"/>
      <x:c r="S19" s="44"/>
      <x:c r="T19" s="70" t="str">
        <x:f>IF(OR(N19="承認済",N19="否認",N19="完了"),"",IF(M19="","日付未設定",IF(M19&lt;TODAY(),"期限超過",IF(M19=TODAY(),"本日回答期限","回答待ち"))))</x:f>
        <x:v>日付未設定</x:v>
      </x:c>
    </x:row>
    <x:row r="20" ht="24" customHeight="1">
      <x:c r="A20" s="40"/>
      <x:c r="B20" s="44"/>
      <x:c r="C20" s="40"/>
      <x:c r="D20" s="40"/>
      <x:c r="E20" s="40"/>
      <x:c r="F20" s="40"/>
      <x:c r="G20" s="40"/>
      <x:c r="H20" s="40"/>
      <x:c r="I20" s="47"/>
      <x:c r="J20" s="47"/>
      <x:c r="K20" s="69" t="n">
        <x:f>MAX(0,I20-J20)</x:f>
        <x:v>0</x:v>
      </x:c>
      <x:c r="L20" s="44"/>
      <x:c r="M20" s="44"/>
      <x:c r="N20" s="40"/>
      <x:c r="O20" s="44"/>
      <x:c r="P20" s="47"/>
      <x:c r="Q20" s="44"/>
      <x:c r="R20" s="44"/>
      <x:c r="S20" s="44"/>
      <x:c r="T20" s="70" t="str">
        <x:f>IF(OR(N20="承認済",N20="否認",N20="完了"),"",IF(M20="","日付未設定",IF(M20&lt;TODAY(),"期限超過",IF(M20=TODAY(),"本日回答期限","回答待ち"))))</x:f>
        <x:v>日付未設定</x:v>
      </x:c>
    </x:row>
    <x:row r="21" ht="24" customHeight="1">
      <x:c r="A21" s="40"/>
      <x:c r="B21" s="44"/>
      <x:c r="C21" s="40"/>
      <x:c r="D21" s="40"/>
      <x:c r="E21" s="40"/>
      <x:c r="F21" s="40"/>
      <x:c r="G21" s="40"/>
      <x:c r="H21" s="40"/>
      <x:c r="I21" s="47"/>
      <x:c r="J21" s="47"/>
      <x:c r="K21" s="69" t="n">
        <x:f>MAX(0,I21-J21)</x:f>
        <x:v>0</x:v>
      </x:c>
      <x:c r="L21" s="44"/>
      <x:c r="M21" s="44"/>
      <x:c r="N21" s="40"/>
      <x:c r="O21" s="44"/>
      <x:c r="P21" s="47"/>
      <x:c r="Q21" s="44"/>
      <x:c r="R21" s="44"/>
      <x:c r="S21" s="44"/>
      <x:c r="T21" s="70" t="str">
        <x:f>IF(OR(N21="承認済",N21="否認",N21="完了"),"",IF(M21="","日付未設定",IF(M21&lt;TODAY(),"期限超過",IF(M21=TODAY(),"本日回答期限","回答待ち"))))</x:f>
        <x:v>日付未設定</x:v>
      </x:c>
    </x:row>
    <x:row r="22" ht="24" customHeight="1">
      <x:c r="A22" s="40"/>
      <x:c r="B22" s="44"/>
      <x:c r="C22" s="40"/>
      <x:c r="D22" s="40"/>
      <x:c r="E22" s="40"/>
      <x:c r="F22" s="40"/>
      <x:c r="G22" s="40"/>
      <x:c r="H22" s="40"/>
      <x:c r="I22" s="47"/>
      <x:c r="J22" s="47"/>
      <x:c r="K22" s="69" t="n">
        <x:f>MAX(0,I22-J22)</x:f>
        <x:v>0</x:v>
      </x:c>
      <x:c r="L22" s="44"/>
      <x:c r="M22" s="44"/>
      <x:c r="N22" s="40"/>
      <x:c r="O22" s="44"/>
      <x:c r="P22" s="47"/>
      <x:c r="Q22" s="44"/>
      <x:c r="R22" s="44"/>
      <x:c r="S22" s="44"/>
      <x:c r="T22" s="70" t="str">
        <x:f>IF(OR(N22="承認済",N22="否認",N22="完了"),"",IF(M22="","日付未設定",IF(M22&lt;TODAY(),"期限超過",IF(M22=TODAY(),"本日回答期限","回答待ち"))))</x:f>
        <x:v>日付未設定</x:v>
      </x:c>
    </x:row>
    <x:row r="23" ht="24" customHeight="1">
      <x:c r="A23" s="40"/>
      <x:c r="B23" s="44"/>
      <x:c r="C23" s="40"/>
      <x:c r="D23" s="40"/>
      <x:c r="E23" s="40"/>
      <x:c r="F23" s="40"/>
      <x:c r="G23" s="40"/>
      <x:c r="H23" s="40"/>
      <x:c r="I23" s="47"/>
      <x:c r="J23" s="47"/>
      <x:c r="K23" s="69" t="n">
        <x:f>MAX(0,I23-J23)</x:f>
        <x:v>0</x:v>
      </x:c>
      <x:c r="L23" s="44"/>
      <x:c r="M23" s="44"/>
      <x:c r="N23" s="40"/>
      <x:c r="O23" s="44"/>
      <x:c r="P23" s="47"/>
      <x:c r="Q23" s="44"/>
      <x:c r="R23" s="44"/>
      <x:c r="S23" s="44"/>
      <x:c r="T23" s="70" t="str">
        <x:f>IF(OR(N23="承認済",N23="否認",N23="完了"),"",IF(M23="","日付未設定",IF(M23&lt;TODAY(),"期限超過",IF(M23=TODAY(),"本日回答期限","回答待ち"))))</x:f>
        <x:v>日付未設定</x:v>
      </x:c>
    </x:row>
    <x:row r="24" ht="24" customHeight="1">
      <x:c r="A24" s="40"/>
      <x:c r="B24" s="44"/>
      <x:c r="C24" s="40"/>
      <x:c r="D24" s="40"/>
      <x:c r="E24" s="40"/>
      <x:c r="F24" s="40"/>
      <x:c r="G24" s="40"/>
      <x:c r="H24" s="40"/>
      <x:c r="I24" s="47"/>
      <x:c r="J24" s="47"/>
      <x:c r="K24" s="69" t="n">
        <x:f>MAX(0,I24-J24)</x:f>
        <x:v>0</x:v>
      </x:c>
      <x:c r="L24" s="44"/>
      <x:c r="M24" s="44"/>
      <x:c r="N24" s="40"/>
      <x:c r="O24" s="44"/>
      <x:c r="P24" s="47"/>
      <x:c r="Q24" s="44"/>
      <x:c r="R24" s="44"/>
      <x:c r="S24" s="44"/>
      <x:c r="T24" s="70" t="str">
        <x:f>IF(OR(N24="承認済",N24="否認",N24="完了"),"",IF(M24="","日付未設定",IF(M24&lt;TODAY(),"期限超過",IF(M24=TODAY(),"本日回答期限","回答待ち"))))</x:f>
        <x:v>日付未設定</x:v>
      </x:c>
    </x:row>
    <x:row r="25" ht="24" customHeight="1">
      <x:c r="A25" s="40"/>
      <x:c r="B25" s="44"/>
      <x:c r="C25" s="40"/>
      <x:c r="D25" s="40"/>
      <x:c r="E25" s="40"/>
      <x:c r="F25" s="40"/>
      <x:c r="G25" s="40"/>
      <x:c r="H25" s="40"/>
      <x:c r="I25" s="47"/>
      <x:c r="J25" s="47"/>
      <x:c r="K25" s="69" t="n">
        <x:f>MAX(0,I25-J25)</x:f>
        <x:v>0</x:v>
      </x:c>
      <x:c r="L25" s="44"/>
      <x:c r="M25" s="44"/>
      <x:c r="N25" s="40"/>
      <x:c r="O25" s="44"/>
      <x:c r="P25" s="47"/>
      <x:c r="Q25" s="44"/>
      <x:c r="R25" s="44"/>
      <x:c r="S25" s="44"/>
      <x:c r="T25" s="70" t="str">
        <x:f>IF(OR(N25="承認済",N25="否認",N25="完了"),"",IF(M25="","日付未設定",IF(M25&lt;TODAY(),"期限超過",IF(M25=TODAY(),"本日回答期限","回答待ち"))))</x:f>
        <x:v>日付未設定</x:v>
      </x:c>
    </x:row>
    <x:row r="26" ht="24" customHeight="1">
      <x:c r="A26" s="40"/>
      <x:c r="B26" s="44"/>
      <x:c r="C26" s="40"/>
      <x:c r="D26" s="40"/>
      <x:c r="E26" s="40"/>
      <x:c r="F26" s="40"/>
      <x:c r="G26" s="40"/>
      <x:c r="H26" s="40"/>
      <x:c r="I26" s="47"/>
      <x:c r="J26" s="47"/>
      <x:c r="K26" s="69" t="n">
        <x:f>MAX(0,I26-J26)</x:f>
        <x:v>0</x:v>
      </x:c>
      <x:c r="L26" s="44"/>
      <x:c r="M26" s="44"/>
      <x:c r="N26" s="40"/>
      <x:c r="O26" s="44"/>
      <x:c r="P26" s="47"/>
      <x:c r="Q26" s="44"/>
      <x:c r="R26" s="44"/>
      <x:c r="S26" s="44"/>
      <x:c r="T26" s="70" t="str">
        <x:f>IF(OR(N26="承認済",N26="否認",N26="完了"),"",IF(M26="","日付未設定",IF(M26&lt;TODAY(),"期限超過",IF(M26=TODAY(),"本日回答期限","回答待ち"))))</x:f>
        <x:v>日付未設定</x:v>
      </x:c>
    </x:row>
    <x:row r="27" ht="24" customHeight="1">
      <x:c r="A27" s="40"/>
      <x:c r="B27" s="44"/>
      <x:c r="C27" s="40"/>
      <x:c r="D27" s="40"/>
      <x:c r="E27" s="40"/>
      <x:c r="F27" s="40"/>
      <x:c r="G27" s="40"/>
      <x:c r="H27" s="40"/>
      <x:c r="I27" s="47"/>
      <x:c r="J27" s="47"/>
      <x:c r="K27" s="69" t="n">
        <x:f>MAX(0,I27-J27)</x:f>
        <x:v>0</x:v>
      </x:c>
      <x:c r="L27" s="44"/>
      <x:c r="M27" s="44"/>
      <x:c r="N27" s="40"/>
      <x:c r="O27" s="44"/>
      <x:c r="P27" s="47"/>
      <x:c r="Q27" s="44"/>
      <x:c r="R27" s="44"/>
      <x:c r="S27" s="44"/>
      <x:c r="T27" s="70" t="str">
        <x:f>IF(OR(N27="承認済",N27="否認",N27="完了"),"",IF(M27="","日付未設定",IF(M27&lt;TODAY(),"期限超過",IF(M27=TODAY(),"本日回答期限","回答待ち"))))</x:f>
        <x:v>日付未設定</x:v>
      </x:c>
    </x:row>
    <x:row r="28" ht="24" customHeight="1">
      <x:c r="A28" s="40"/>
      <x:c r="B28" s="44"/>
      <x:c r="C28" s="40"/>
      <x:c r="D28" s="40"/>
      <x:c r="E28" s="40"/>
      <x:c r="F28" s="40"/>
      <x:c r="G28" s="40"/>
      <x:c r="H28" s="40"/>
      <x:c r="I28" s="47"/>
      <x:c r="J28" s="47"/>
      <x:c r="K28" s="69" t="n">
        <x:f>MAX(0,I28-J28)</x:f>
        <x:v>0</x:v>
      </x:c>
      <x:c r="L28" s="44"/>
      <x:c r="M28" s="44"/>
      <x:c r="N28" s="40"/>
      <x:c r="O28" s="44"/>
      <x:c r="P28" s="47"/>
      <x:c r="Q28" s="44"/>
      <x:c r="R28" s="44"/>
      <x:c r="S28" s="44"/>
      <x:c r="T28" s="70" t="str">
        <x:f>IF(OR(N28="承認済",N28="否認",N28="完了"),"",IF(M28="","日付未設定",IF(M28&lt;TODAY(),"期限超過",IF(M28=TODAY(),"本日回答期限","回答待ち"))))</x:f>
        <x:v>日付未設定</x:v>
      </x:c>
    </x:row>
    <x:row r="29" ht="24" customHeight="1">
      <x:c r="A29" s="40"/>
      <x:c r="B29" s="44"/>
      <x:c r="C29" s="40"/>
      <x:c r="D29" s="40"/>
      <x:c r="E29" s="40"/>
      <x:c r="F29" s="40"/>
      <x:c r="G29" s="40"/>
      <x:c r="H29" s="40"/>
      <x:c r="I29" s="47"/>
      <x:c r="J29" s="47"/>
      <x:c r="K29" s="69" t="n">
        <x:f>MAX(0,I29-J29)</x:f>
        <x:v>0</x:v>
      </x:c>
      <x:c r="L29" s="44"/>
      <x:c r="M29" s="44"/>
      <x:c r="N29" s="40"/>
      <x:c r="O29" s="44"/>
      <x:c r="P29" s="47"/>
      <x:c r="Q29" s="44"/>
      <x:c r="R29" s="44"/>
      <x:c r="S29" s="44"/>
      <x:c r="T29" s="70" t="str">
        <x:f>IF(OR(N29="承認済",N29="否認",N29="完了"),"",IF(M29="","日付未設定",IF(M29&lt;TODAY(),"期限超過",IF(M29=TODAY(),"本日回答期限","回答待ち"))))</x:f>
        <x:v>日付未設定</x:v>
      </x:c>
    </x:row>
    <x:row r="30" ht="24" customHeight="1">
      <x:c r="A30" s="40"/>
      <x:c r="B30" s="44"/>
      <x:c r="C30" s="40"/>
      <x:c r="D30" s="40"/>
      <x:c r="E30" s="40"/>
      <x:c r="F30" s="40"/>
      <x:c r="G30" s="40"/>
      <x:c r="H30" s="40"/>
      <x:c r="I30" s="47"/>
      <x:c r="J30" s="47"/>
      <x:c r="K30" s="69" t="n">
        <x:f>MAX(0,I30-J30)</x:f>
        <x:v>0</x:v>
      </x:c>
      <x:c r="L30" s="44"/>
      <x:c r="M30" s="44"/>
      <x:c r="N30" s="40"/>
      <x:c r="O30" s="44"/>
      <x:c r="P30" s="47"/>
      <x:c r="Q30" s="44"/>
      <x:c r="R30" s="44"/>
      <x:c r="S30" s="44"/>
      <x:c r="T30" s="70" t="str">
        <x:f>IF(OR(N30="承認済",N30="否認",N30="完了"),"",IF(M30="","日付未設定",IF(M30&lt;TODAY(),"期限超過",IF(M30=TODAY(),"本日回答期限","回答待ち"))))</x:f>
        <x:v>日付未設定</x:v>
      </x:c>
    </x:row>
    <x:row r="31" ht="24" customHeight="1">
      <x:c r="A31" s="40"/>
      <x:c r="B31" s="44"/>
      <x:c r="C31" s="40"/>
      <x:c r="D31" s="40"/>
      <x:c r="E31" s="40"/>
      <x:c r="F31" s="40"/>
      <x:c r="G31" s="40"/>
      <x:c r="H31" s="40"/>
      <x:c r="I31" s="47"/>
      <x:c r="J31" s="47"/>
      <x:c r="K31" s="69" t="n">
        <x:f>MAX(0,I31-J31)</x:f>
        <x:v>0</x:v>
      </x:c>
      <x:c r="L31" s="44"/>
      <x:c r="M31" s="44"/>
      <x:c r="N31" s="40"/>
      <x:c r="O31" s="44"/>
      <x:c r="P31" s="47"/>
      <x:c r="Q31" s="44"/>
      <x:c r="R31" s="44"/>
      <x:c r="S31" s="44"/>
      <x:c r="T31" s="70" t="str">
        <x:f>IF(OR(N31="承認済",N31="否認",N31="完了"),"",IF(M31="","日付未設定",IF(M31&lt;TODAY(),"期限超過",IF(M31=TODAY(),"本日回答期限","回答待ち"))))</x:f>
        <x:v>日付未設定</x:v>
      </x:c>
    </x:row>
    <x:row r="32" ht="24" customHeight="1">
      <x:c r="A32" s="40"/>
      <x:c r="B32" s="44"/>
      <x:c r="C32" s="40"/>
      <x:c r="D32" s="40"/>
      <x:c r="E32" s="40"/>
      <x:c r="F32" s="40"/>
      <x:c r="G32" s="40"/>
      <x:c r="H32" s="40"/>
      <x:c r="I32" s="47"/>
      <x:c r="J32" s="47"/>
      <x:c r="K32" s="69" t="n">
        <x:f>MAX(0,I32-J32)</x:f>
        <x:v>0</x:v>
      </x:c>
      <x:c r="L32" s="44"/>
      <x:c r="M32" s="44"/>
      <x:c r="N32" s="40"/>
      <x:c r="O32" s="44"/>
      <x:c r="P32" s="47"/>
      <x:c r="Q32" s="44"/>
      <x:c r="R32" s="44"/>
      <x:c r="S32" s="44"/>
      <x:c r="T32" s="70" t="str">
        <x:f>IF(OR(N32="承認済",N32="否認",N32="完了"),"",IF(M32="","日付未設定",IF(M32&lt;TODAY(),"期限超過",IF(M32=TODAY(),"本日回答期限","回答待ち"))))</x:f>
        <x:v>日付未設定</x:v>
      </x:c>
    </x:row>
    <x:row r="33" ht="24" customHeight="1">
      <x:c r="A33" s="40"/>
      <x:c r="B33" s="44"/>
      <x:c r="C33" s="40"/>
      <x:c r="D33" s="40"/>
      <x:c r="E33" s="40"/>
      <x:c r="F33" s="40"/>
      <x:c r="G33" s="40"/>
      <x:c r="H33" s="40"/>
      <x:c r="I33" s="47"/>
      <x:c r="J33" s="47"/>
      <x:c r="K33" s="69" t="n">
        <x:f>MAX(0,I33-J33)</x:f>
        <x:v>0</x:v>
      </x:c>
      <x:c r="L33" s="44"/>
      <x:c r="M33" s="44"/>
      <x:c r="N33" s="40"/>
      <x:c r="O33" s="44"/>
      <x:c r="P33" s="47"/>
      <x:c r="Q33" s="44"/>
      <x:c r="R33" s="44"/>
      <x:c r="S33" s="44"/>
      <x:c r="T33" s="70" t="str">
        <x:f>IF(OR(N33="承認済",N33="否認",N33="完了"),"",IF(M33="","日付未設定",IF(M33&lt;TODAY(),"期限超過",IF(M33=TODAY(),"本日回答期限","回答待ち"))))</x:f>
        <x:v>日付未設定</x:v>
      </x:c>
    </x:row>
    <x:row r="34" ht="24" customHeight="1">
      <x:c r="A34" s="40"/>
      <x:c r="B34" s="44"/>
      <x:c r="C34" s="40"/>
      <x:c r="D34" s="40"/>
      <x:c r="E34" s="40"/>
      <x:c r="F34" s="40"/>
      <x:c r="G34" s="40"/>
      <x:c r="H34" s="40"/>
      <x:c r="I34" s="47"/>
      <x:c r="J34" s="47"/>
      <x:c r="K34" s="69" t="n">
        <x:f>MAX(0,I34-J34)</x:f>
        <x:v>0</x:v>
      </x:c>
      <x:c r="L34" s="44"/>
      <x:c r="M34" s="44"/>
      <x:c r="N34" s="40"/>
      <x:c r="O34" s="44"/>
      <x:c r="P34" s="47"/>
      <x:c r="Q34" s="44"/>
      <x:c r="R34" s="44"/>
      <x:c r="S34" s="44"/>
      <x:c r="T34" s="70" t="str">
        <x:f>IF(OR(N34="承認済",N34="否認",N34="完了"),"",IF(M34="","日付未設定",IF(M34&lt;TODAY(),"期限超過",IF(M34=TODAY(),"本日回答期限","回答待ち"))))</x:f>
        <x:v>日付未設定</x:v>
      </x:c>
    </x:row>
    <x:row r="35" ht="24" customHeight="1">
      <x:c r="A35" s="40"/>
      <x:c r="B35" s="44"/>
      <x:c r="C35" s="40"/>
      <x:c r="D35" s="40"/>
      <x:c r="E35" s="40"/>
      <x:c r="F35" s="40"/>
      <x:c r="G35" s="40"/>
      <x:c r="H35" s="40"/>
      <x:c r="I35" s="47"/>
      <x:c r="J35" s="47"/>
      <x:c r="K35" s="69" t="n">
        <x:f>MAX(0,I35-J35)</x:f>
        <x:v>0</x:v>
      </x:c>
      <x:c r="L35" s="44"/>
      <x:c r="M35" s="44"/>
      <x:c r="N35" s="40"/>
      <x:c r="O35" s="44"/>
      <x:c r="P35" s="47"/>
      <x:c r="Q35" s="44"/>
      <x:c r="R35" s="44"/>
      <x:c r="S35" s="44"/>
      <x:c r="T35" s="70" t="str">
        <x:f>IF(OR(N35="承認済",N35="否認",N35="完了"),"",IF(M35="","日付未設定",IF(M35&lt;TODAY(),"期限超過",IF(M35=TODAY(),"本日回答期限","回答待ち"))))</x:f>
        <x:v>日付未設定</x:v>
      </x:c>
    </x:row>
    <x:row r="36" ht="24" customHeight="1">
      <x:c r="A36" s="40"/>
      <x:c r="B36" s="44"/>
      <x:c r="C36" s="40"/>
      <x:c r="D36" s="40"/>
      <x:c r="E36" s="40"/>
      <x:c r="F36" s="40"/>
      <x:c r="G36" s="40"/>
      <x:c r="H36" s="40"/>
      <x:c r="I36" s="47"/>
      <x:c r="J36" s="47"/>
      <x:c r="K36" s="69" t="n">
        <x:f>MAX(0,I36-J36)</x:f>
        <x:v>0</x:v>
      </x:c>
      <x:c r="L36" s="44"/>
      <x:c r="M36" s="44"/>
      <x:c r="N36" s="40"/>
      <x:c r="O36" s="44"/>
      <x:c r="P36" s="47"/>
      <x:c r="Q36" s="44"/>
      <x:c r="R36" s="44"/>
      <x:c r="S36" s="44"/>
      <x:c r="T36" s="70" t="str">
        <x:f>IF(OR(N36="承認済",N36="否認",N36="完了"),"",IF(M36="","日付未設定",IF(M36&lt;TODAY(),"期限超過",IF(M36=TODAY(),"本日回答期限","回答待ち"))))</x:f>
        <x:v>日付未設定</x:v>
      </x:c>
    </x:row>
    <x:row r="37" ht="24" customHeight="1">
      <x:c r="A37" s="40"/>
      <x:c r="B37" s="44"/>
      <x:c r="C37" s="40"/>
      <x:c r="D37" s="40"/>
      <x:c r="E37" s="40"/>
      <x:c r="F37" s="40"/>
      <x:c r="G37" s="40"/>
      <x:c r="H37" s="40"/>
      <x:c r="I37" s="47"/>
      <x:c r="J37" s="47"/>
      <x:c r="K37" s="69" t="n">
        <x:f>MAX(0,I37-J37)</x:f>
        <x:v>0</x:v>
      </x:c>
      <x:c r="L37" s="44"/>
      <x:c r="M37" s="44"/>
      <x:c r="N37" s="40"/>
      <x:c r="O37" s="44"/>
      <x:c r="P37" s="47"/>
      <x:c r="Q37" s="44"/>
      <x:c r="R37" s="44"/>
      <x:c r="S37" s="44"/>
      <x:c r="T37" s="70" t="str">
        <x:f>IF(OR(N37="承認済",N37="否認",N37="完了"),"",IF(M37="","日付未設定",IF(M37&lt;TODAY(),"期限超過",IF(M37=TODAY(),"本日回答期限","回答待ち"))))</x:f>
        <x:v>日付未設定</x:v>
      </x:c>
    </x:row>
    <x:row r="38" ht="24" customHeight="1">
      <x:c r="A38" s="40"/>
      <x:c r="B38" s="44"/>
      <x:c r="C38" s="40"/>
      <x:c r="D38" s="40"/>
      <x:c r="E38" s="40"/>
      <x:c r="F38" s="40"/>
      <x:c r="G38" s="40"/>
      <x:c r="H38" s="40"/>
      <x:c r="I38" s="47"/>
      <x:c r="J38" s="47"/>
      <x:c r="K38" s="69" t="n">
        <x:f>MAX(0,I38-J38)</x:f>
        <x:v>0</x:v>
      </x:c>
      <x:c r="L38" s="44"/>
      <x:c r="M38" s="44"/>
      <x:c r="N38" s="40"/>
      <x:c r="O38" s="44"/>
      <x:c r="P38" s="47"/>
      <x:c r="Q38" s="44"/>
      <x:c r="R38" s="44"/>
      <x:c r="S38" s="44"/>
      <x:c r="T38" s="70" t="str">
        <x:f>IF(OR(N38="承認済",N38="否認",N38="完了"),"",IF(M38="","日付未設定",IF(M38&lt;TODAY(),"期限超過",IF(M38=TODAY(),"本日回答期限","回答待ち"))))</x:f>
        <x:v>日付未設定</x:v>
      </x:c>
    </x:row>
    <x:row r="39" ht="24" customHeight="1">
      <x:c r="A39" s="40"/>
      <x:c r="B39" s="44"/>
      <x:c r="C39" s="40"/>
      <x:c r="D39" s="40"/>
      <x:c r="E39" s="40"/>
      <x:c r="F39" s="40"/>
      <x:c r="G39" s="40"/>
      <x:c r="H39" s="40"/>
      <x:c r="I39" s="47"/>
      <x:c r="J39" s="47"/>
      <x:c r="K39" s="69" t="n">
        <x:f>MAX(0,I39-J39)</x:f>
        <x:v>0</x:v>
      </x:c>
      <x:c r="L39" s="44"/>
      <x:c r="M39" s="44"/>
      <x:c r="N39" s="40"/>
      <x:c r="O39" s="44"/>
      <x:c r="P39" s="47"/>
      <x:c r="Q39" s="44"/>
      <x:c r="R39" s="44"/>
      <x:c r="S39" s="44"/>
      <x:c r="T39" s="70" t="str">
        <x:f>IF(OR(N39="承認済",N39="否認",N39="完了"),"",IF(M39="","日付未設定",IF(M39&lt;TODAY(),"期限超過",IF(M39=TODAY(),"本日回答期限","回答待ち"))))</x:f>
        <x:v>日付未設定</x:v>
      </x:c>
    </x:row>
    <x:row r="40" ht="24" customHeight="1">
      <x:c r="A40" s="40"/>
      <x:c r="B40" s="44"/>
      <x:c r="C40" s="40"/>
      <x:c r="D40" s="40"/>
      <x:c r="E40" s="40"/>
      <x:c r="F40" s="40"/>
      <x:c r="G40" s="40"/>
      <x:c r="H40" s="40"/>
      <x:c r="I40" s="47"/>
      <x:c r="J40" s="47"/>
      <x:c r="K40" s="69" t="n">
        <x:f>MAX(0,I40-J40)</x:f>
        <x:v>0</x:v>
      </x:c>
      <x:c r="L40" s="44"/>
      <x:c r="M40" s="44"/>
      <x:c r="N40" s="40"/>
      <x:c r="O40" s="44"/>
      <x:c r="P40" s="47"/>
      <x:c r="Q40" s="44"/>
      <x:c r="R40" s="44"/>
      <x:c r="S40" s="44"/>
      <x:c r="T40" s="70" t="str">
        <x:f>IF(OR(N40="承認済",N40="否認",N40="完了"),"",IF(M40="","日付未設定",IF(M40&lt;TODAY(),"期限超過",IF(M40=TODAY(),"本日回答期限","回答待ち"))))</x:f>
        <x:v>日付未設定</x:v>
      </x:c>
    </x:row>
    <x:row r="41" ht="24" customHeight="1">
      <x:c r="A41" s="40"/>
      <x:c r="B41" s="44"/>
      <x:c r="C41" s="40"/>
      <x:c r="D41" s="40"/>
      <x:c r="E41" s="40"/>
      <x:c r="F41" s="40"/>
      <x:c r="G41" s="40"/>
      <x:c r="H41" s="40"/>
      <x:c r="I41" s="47"/>
      <x:c r="J41" s="47"/>
      <x:c r="K41" s="69" t="n">
        <x:f>MAX(0,I41-J41)</x:f>
        <x:v>0</x:v>
      </x:c>
      <x:c r="L41" s="44"/>
      <x:c r="M41" s="44"/>
      <x:c r="N41" s="40"/>
      <x:c r="O41" s="44"/>
      <x:c r="P41" s="47"/>
      <x:c r="Q41" s="44"/>
      <x:c r="R41" s="44"/>
      <x:c r="S41" s="44"/>
      <x:c r="T41" s="70" t="str">
        <x:f>IF(OR(N41="承認済",N41="否認",N41="完了"),"",IF(M41="","日付未設定",IF(M41&lt;TODAY(),"期限超過",IF(M41=TODAY(),"本日回答期限","回答待ち"))))</x:f>
        <x:v>日付未設定</x:v>
      </x:c>
    </x:row>
    <x:row r="42" ht="24" customHeight="1">
      <x:c r="A42" s="40"/>
      <x:c r="B42" s="44"/>
      <x:c r="C42" s="40"/>
      <x:c r="D42" s="40"/>
      <x:c r="E42" s="40"/>
      <x:c r="F42" s="40"/>
      <x:c r="G42" s="40"/>
      <x:c r="H42" s="40"/>
      <x:c r="I42" s="47"/>
      <x:c r="J42" s="47"/>
      <x:c r="K42" s="69" t="n">
        <x:f>MAX(0,I42-J42)</x:f>
        <x:v>0</x:v>
      </x:c>
      <x:c r="L42" s="44"/>
      <x:c r="M42" s="44"/>
      <x:c r="N42" s="40"/>
      <x:c r="O42" s="44"/>
      <x:c r="P42" s="47"/>
      <x:c r="Q42" s="44"/>
      <x:c r="R42" s="44"/>
      <x:c r="S42" s="44"/>
      <x:c r="T42" s="70" t="str">
        <x:f>IF(OR(N42="承認済",N42="否認",N42="完了"),"",IF(M42="","日付未設定",IF(M42&lt;TODAY(),"期限超過",IF(M42=TODAY(),"本日回答期限","回答待ち"))))</x:f>
        <x:v>日付未設定</x:v>
      </x:c>
    </x:row>
    <x:row r="43" ht="24" customHeight="1">
      <x:c r="A43" s="40"/>
      <x:c r="B43" s="44"/>
      <x:c r="C43" s="40"/>
      <x:c r="D43" s="40"/>
      <x:c r="E43" s="40"/>
      <x:c r="F43" s="40"/>
      <x:c r="G43" s="40"/>
      <x:c r="H43" s="40"/>
      <x:c r="I43" s="47"/>
      <x:c r="J43" s="47"/>
      <x:c r="K43" s="69" t="n">
        <x:f>MAX(0,I43-J43)</x:f>
        <x:v>0</x:v>
      </x:c>
      <x:c r="L43" s="44"/>
      <x:c r="M43" s="44"/>
      <x:c r="N43" s="40"/>
      <x:c r="O43" s="44"/>
      <x:c r="P43" s="47"/>
      <x:c r="Q43" s="44"/>
      <x:c r="R43" s="44"/>
      <x:c r="S43" s="44"/>
      <x:c r="T43" s="70" t="str">
        <x:f>IF(OR(N43="承認済",N43="否認",N43="完了"),"",IF(M43="","日付未設定",IF(M43&lt;TODAY(),"期限超過",IF(M43=TODAY(),"本日回答期限","回答待ち"))))</x:f>
        <x:v>日付未設定</x:v>
      </x:c>
    </x:row>
    <x:row r="44" ht="24" customHeight="1">
      <x:c r="A44" s="40"/>
      <x:c r="B44" s="44"/>
      <x:c r="C44" s="40"/>
      <x:c r="D44" s="40"/>
      <x:c r="E44" s="40"/>
      <x:c r="F44" s="40"/>
      <x:c r="G44" s="40"/>
      <x:c r="H44" s="40"/>
      <x:c r="I44" s="47"/>
      <x:c r="J44" s="47"/>
      <x:c r="K44" s="69" t="n">
        <x:f>MAX(0,I44-J44)</x:f>
        <x:v>0</x:v>
      </x:c>
      <x:c r="L44" s="44"/>
      <x:c r="M44" s="44"/>
      <x:c r="N44" s="40"/>
      <x:c r="O44" s="44"/>
      <x:c r="P44" s="47"/>
      <x:c r="Q44" s="44"/>
      <x:c r="R44" s="44"/>
      <x:c r="S44" s="44"/>
      <x:c r="T44" s="70" t="str">
        <x:f>IF(OR(N44="承認済",N44="否認",N44="完了"),"",IF(M44="","日付未設定",IF(M44&lt;TODAY(),"期限超過",IF(M44=TODAY(),"本日回答期限","回答待ち"))))</x:f>
        <x:v>日付未設定</x:v>
      </x:c>
    </x:row>
    <x:row r="45" ht="24" customHeight="1">
      <x:c r="A45" s="40"/>
      <x:c r="B45" s="44"/>
      <x:c r="C45" s="40"/>
      <x:c r="D45" s="40"/>
      <x:c r="E45" s="40"/>
      <x:c r="F45" s="40"/>
      <x:c r="G45" s="40"/>
      <x:c r="H45" s="40"/>
      <x:c r="I45" s="47"/>
      <x:c r="J45" s="47"/>
      <x:c r="K45" s="69" t="n">
        <x:f>MAX(0,I45-J45)</x:f>
        <x:v>0</x:v>
      </x:c>
      <x:c r="L45" s="44"/>
      <x:c r="M45" s="44"/>
      <x:c r="N45" s="40"/>
      <x:c r="O45" s="44"/>
      <x:c r="P45" s="47"/>
      <x:c r="Q45" s="44"/>
      <x:c r="R45" s="44"/>
      <x:c r="S45" s="44"/>
      <x:c r="T45" s="70" t="str">
        <x:f>IF(OR(N45="承認済",N45="否認",N45="完了"),"",IF(M45="","日付未設定",IF(M45&lt;TODAY(),"期限超過",IF(M45=TODAY(),"本日回答期限","回答待ち"))))</x:f>
        <x:v>日付未設定</x:v>
      </x:c>
    </x:row>
    <x:row r="46" ht="24" customHeight="1">
      <x:c r="A46" s="40"/>
      <x:c r="B46" s="44"/>
      <x:c r="C46" s="40"/>
      <x:c r="D46" s="40"/>
      <x:c r="E46" s="40"/>
      <x:c r="F46" s="40"/>
      <x:c r="G46" s="40"/>
      <x:c r="H46" s="40"/>
      <x:c r="I46" s="47"/>
      <x:c r="J46" s="47"/>
      <x:c r="K46" s="69" t="n">
        <x:f>MAX(0,I46-J46)</x:f>
        <x:v>0</x:v>
      </x:c>
      <x:c r="L46" s="44"/>
      <x:c r="M46" s="44"/>
      <x:c r="N46" s="40"/>
      <x:c r="O46" s="44"/>
      <x:c r="P46" s="47"/>
      <x:c r="Q46" s="44"/>
      <x:c r="R46" s="44"/>
      <x:c r="S46" s="44"/>
      <x:c r="T46" s="70" t="str">
        <x:f>IF(OR(N46="承認済",N46="否認",N46="完了"),"",IF(M46="","日付未設定",IF(M46&lt;TODAY(),"期限超過",IF(M46=TODAY(),"本日回答期限","回答待ち"))))</x:f>
        <x:v>日付未設定</x:v>
      </x:c>
    </x:row>
    <x:row r="47" ht="24" customHeight="1">
      <x:c r="A47" s="40"/>
      <x:c r="B47" s="44"/>
      <x:c r="C47" s="40"/>
      <x:c r="D47" s="40"/>
      <x:c r="E47" s="40"/>
      <x:c r="F47" s="40"/>
      <x:c r="G47" s="40"/>
      <x:c r="H47" s="40"/>
      <x:c r="I47" s="47"/>
      <x:c r="J47" s="47"/>
      <x:c r="K47" s="69" t="n">
        <x:f>MAX(0,I47-J47)</x:f>
        <x:v>0</x:v>
      </x:c>
      <x:c r="L47" s="44"/>
      <x:c r="M47" s="44"/>
      <x:c r="N47" s="40"/>
      <x:c r="O47" s="44"/>
      <x:c r="P47" s="47"/>
      <x:c r="Q47" s="44"/>
      <x:c r="R47" s="44"/>
      <x:c r="S47" s="44"/>
      <x:c r="T47" s="70" t="str">
        <x:f>IF(OR(N47="承認済",N47="否認",N47="完了"),"",IF(M47="","日付未設定",IF(M47&lt;TODAY(),"期限超過",IF(M47=TODAY(),"本日回答期限","回答待ち"))))</x:f>
        <x:v>日付未設定</x:v>
      </x:c>
    </x:row>
    <x:row r="48" ht="24" customHeight="1">
      <x:c r="A48" s="40"/>
      <x:c r="B48" s="44"/>
      <x:c r="C48" s="40"/>
      <x:c r="D48" s="40"/>
      <x:c r="E48" s="40"/>
      <x:c r="F48" s="40"/>
      <x:c r="G48" s="40"/>
      <x:c r="H48" s="40"/>
      <x:c r="I48" s="47"/>
      <x:c r="J48" s="47"/>
      <x:c r="K48" s="69" t="n">
        <x:f>MAX(0,I48-J48)</x:f>
        <x:v>0</x:v>
      </x:c>
      <x:c r="L48" s="44"/>
      <x:c r="M48" s="44"/>
      <x:c r="N48" s="40"/>
      <x:c r="O48" s="44"/>
      <x:c r="P48" s="47"/>
      <x:c r="Q48" s="44"/>
      <x:c r="R48" s="44"/>
      <x:c r="S48" s="44"/>
      <x:c r="T48" s="70" t="str">
        <x:f>IF(OR(N48="承認済",N48="否認",N48="完了"),"",IF(M48="","日付未設定",IF(M48&lt;TODAY(),"期限超過",IF(M48=TODAY(),"本日回答期限","回答待ち"))))</x:f>
        <x:v>日付未設定</x:v>
      </x:c>
    </x:row>
    <x:row r="49" ht="24" customHeight="1">
      <x:c r="A49" s="40"/>
      <x:c r="B49" s="44"/>
      <x:c r="C49" s="40"/>
      <x:c r="D49" s="40"/>
      <x:c r="E49" s="40"/>
      <x:c r="F49" s="40"/>
      <x:c r="G49" s="40"/>
      <x:c r="H49" s="40"/>
      <x:c r="I49" s="47"/>
      <x:c r="J49" s="47"/>
      <x:c r="K49" s="69" t="n">
        <x:f>MAX(0,I49-J49)</x:f>
        <x:v>0</x:v>
      </x:c>
      <x:c r="L49" s="44"/>
      <x:c r="M49" s="44"/>
      <x:c r="N49" s="40"/>
      <x:c r="O49" s="44"/>
      <x:c r="P49" s="47"/>
      <x:c r="Q49" s="44"/>
      <x:c r="R49" s="44"/>
      <x:c r="S49" s="44"/>
      <x:c r="T49" s="70" t="str">
        <x:f>IF(OR(N49="承認済",N49="否認",N49="完了"),"",IF(M49="","日付未設定",IF(M49&lt;TODAY(),"期限超過",IF(M49=TODAY(),"本日回答期限","回答待ち"))))</x:f>
        <x:v>日付未設定</x:v>
      </x:c>
    </x:row>
    <x:row r="50" ht="24" customHeight="1">
      <x:c r="A50" s="40"/>
      <x:c r="B50" s="44"/>
      <x:c r="C50" s="40"/>
      <x:c r="D50" s="40"/>
      <x:c r="E50" s="40"/>
      <x:c r="F50" s="40"/>
      <x:c r="G50" s="40"/>
      <x:c r="H50" s="40"/>
      <x:c r="I50" s="47"/>
      <x:c r="J50" s="47"/>
      <x:c r="K50" s="69" t="n">
        <x:f>MAX(0,I50-J50)</x:f>
        <x:v>0</x:v>
      </x:c>
      <x:c r="L50" s="44"/>
      <x:c r="M50" s="44"/>
      <x:c r="N50" s="40"/>
      <x:c r="O50" s="44"/>
      <x:c r="P50" s="47"/>
      <x:c r="Q50" s="44"/>
      <x:c r="R50" s="44"/>
      <x:c r="S50" s="44"/>
      <x:c r="T50" s="70" t="str">
        <x:f>IF(OR(N50="承認済",N50="否認",N50="完了"),"",IF(M50="","日付未設定",IF(M50&lt;TODAY(),"期限超過",IF(M50=TODAY(),"本日回答期限","回答待ち"))))</x:f>
        <x:v>日付未設定</x:v>
      </x:c>
    </x:row>
    <x:row r="51" ht="24" customHeight="1">
      <x:c r="A51" s="40"/>
      <x:c r="B51" s="44"/>
      <x:c r="C51" s="40"/>
      <x:c r="D51" s="40"/>
      <x:c r="E51" s="40"/>
      <x:c r="F51" s="40"/>
      <x:c r="G51" s="40"/>
      <x:c r="H51" s="40"/>
      <x:c r="I51" s="47"/>
      <x:c r="J51" s="47"/>
      <x:c r="K51" s="69" t="n">
        <x:f>MAX(0,I51-J51)</x:f>
        <x:v>0</x:v>
      </x:c>
      <x:c r="L51" s="44"/>
      <x:c r="M51" s="44"/>
      <x:c r="N51" s="40"/>
      <x:c r="O51" s="44"/>
      <x:c r="P51" s="47"/>
      <x:c r="Q51" s="44"/>
      <x:c r="R51" s="44"/>
      <x:c r="S51" s="44"/>
      <x:c r="T51" s="70" t="str">
        <x:f>IF(OR(N51="承認済",N51="否認",N51="完了"),"",IF(M51="","日付未設定",IF(M51&lt;TODAY(),"期限超過",IF(M51=TODAY(),"本日回答期限","回答待ち"))))</x:f>
        <x:v>日付未設定</x:v>
      </x:c>
    </x:row>
    <x:row r="52" ht="24" customHeight="1">
      <x:c r="A52" s="40"/>
      <x:c r="B52" s="44"/>
      <x:c r="C52" s="40"/>
      <x:c r="D52" s="40"/>
      <x:c r="E52" s="40"/>
      <x:c r="F52" s="40"/>
      <x:c r="G52" s="40"/>
      <x:c r="H52" s="40"/>
      <x:c r="I52" s="47"/>
      <x:c r="J52" s="47"/>
      <x:c r="K52" s="69" t="n">
        <x:f>MAX(0,I52-J52)</x:f>
        <x:v>0</x:v>
      </x:c>
      <x:c r="L52" s="44"/>
      <x:c r="M52" s="44"/>
      <x:c r="N52" s="40"/>
      <x:c r="O52" s="44"/>
      <x:c r="P52" s="47"/>
      <x:c r="Q52" s="44"/>
      <x:c r="R52" s="44"/>
      <x:c r="S52" s="44"/>
      <x:c r="T52" s="70" t="str">
        <x:f>IF(OR(N52="承認済",N52="否認",N52="完了"),"",IF(M52="","日付未設定",IF(M52&lt;TODAY(),"期限超過",IF(M52=TODAY(),"本日回答期限","回答待ち"))))</x:f>
        <x:v>日付未設定</x:v>
      </x:c>
    </x:row>
    <x:row r="53" ht="24" customHeight="1">
      <x:c r="A53" s="40"/>
      <x:c r="B53" s="44"/>
      <x:c r="C53" s="40"/>
      <x:c r="D53" s="40"/>
      <x:c r="E53" s="40"/>
      <x:c r="F53" s="40"/>
      <x:c r="G53" s="40"/>
      <x:c r="H53" s="40"/>
      <x:c r="I53" s="47"/>
      <x:c r="J53" s="47"/>
      <x:c r="K53" s="69" t="n">
        <x:f>MAX(0,I53-J53)</x:f>
        <x:v>0</x:v>
      </x:c>
      <x:c r="L53" s="44"/>
      <x:c r="M53" s="44"/>
      <x:c r="N53" s="40"/>
      <x:c r="O53" s="44"/>
      <x:c r="P53" s="47"/>
      <x:c r="Q53" s="44"/>
      <x:c r="R53" s="44"/>
      <x:c r="S53" s="44"/>
      <x:c r="T53" s="70" t="str">
        <x:f>IF(OR(N53="承認済",N53="否認",N53="完了"),"",IF(M53="","日付未設定",IF(M53&lt;TODAY(),"期限超過",IF(M53=TODAY(),"本日回答期限","回答待ち"))))</x:f>
        <x:v>日付未設定</x:v>
      </x:c>
    </x:row>
    <x:row r="54" ht="24" customHeight="1">
      <x:c r="A54" s="40"/>
      <x:c r="B54" s="44"/>
      <x:c r="C54" s="40"/>
      <x:c r="D54" s="40"/>
      <x:c r="E54" s="40"/>
      <x:c r="F54" s="40"/>
      <x:c r="G54" s="40"/>
      <x:c r="H54" s="40"/>
      <x:c r="I54" s="47"/>
      <x:c r="J54" s="47"/>
      <x:c r="K54" s="69" t="n">
        <x:f>MAX(0,I54-J54)</x:f>
        <x:v>0</x:v>
      </x:c>
      <x:c r="L54" s="44"/>
      <x:c r="M54" s="44"/>
      <x:c r="N54" s="40"/>
      <x:c r="O54" s="44"/>
      <x:c r="P54" s="47"/>
      <x:c r="Q54" s="44"/>
      <x:c r="R54" s="44"/>
      <x:c r="S54" s="44"/>
      <x:c r="T54" s="70" t="str">
        <x:f>IF(OR(N54="承認済",N54="否認",N54="完了"),"",IF(M54="","日付未設定",IF(M54&lt;TODAY(),"期限超過",IF(M54=TODAY(),"本日回答期限","回答待ち"))))</x:f>
        <x:v>日付未設定</x:v>
      </x:c>
    </x:row>
    <x:row r="55" ht="24" customHeight="1">
      <x:c r="A55" s="40"/>
      <x:c r="B55" s="44"/>
      <x:c r="C55" s="40"/>
      <x:c r="D55" s="40"/>
      <x:c r="E55" s="40"/>
      <x:c r="F55" s="40"/>
      <x:c r="G55" s="40"/>
      <x:c r="H55" s="40"/>
      <x:c r="I55" s="47"/>
      <x:c r="J55" s="47"/>
      <x:c r="K55" s="69" t="n">
        <x:f>MAX(0,I55-J55)</x:f>
        <x:v>0</x:v>
      </x:c>
      <x:c r="L55" s="44"/>
      <x:c r="M55" s="44"/>
      <x:c r="N55" s="40"/>
      <x:c r="O55" s="44"/>
      <x:c r="P55" s="47"/>
      <x:c r="Q55" s="44"/>
      <x:c r="R55" s="44"/>
      <x:c r="S55" s="44"/>
      <x:c r="T55" s="70" t="str">
        <x:f>IF(OR(N55="承認済",N55="否認",N55="完了"),"",IF(M55="","日付未設定",IF(M55&lt;TODAY(),"期限超過",IF(M55=TODAY(),"本日回答期限","回答待ち"))))</x:f>
        <x:v>日付未設定</x:v>
      </x:c>
    </x:row>
    <x:row r="56" ht="24" customHeight="1">
      <x:c r="A56" s="40"/>
      <x:c r="B56" s="44"/>
      <x:c r="C56" s="40"/>
      <x:c r="D56" s="40"/>
      <x:c r="E56" s="40"/>
      <x:c r="F56" s="40"/>
      <x:c r="G56" s="40"/>
      <x:c r="H56" s="40"/>
      <x:c r="I56" s="47"/>
      <x:c r="J56" s="47"/>
      <x:c r="K56" s="69" t="n">
        <x:f>MAX(0,I56-J56)</x:f>
        <x:v>0</x:v>
      </x:c>
      <x:c r="L56" s="44"/>
      <x:c r="M56" s="44"/>
      <x:c r="N56" s="40"/>
      <x:c r="O56" s="44"/>
      <x:c r="P56" s="47"/>
      <x:c r="Q56" s="44"/>
      <x:c r="R56" s="44"/>
      <x:c r="S56" s="44"/>
      <x:c r="T56" s="70" t="str">
        <x:f>IF(OR(N56="承認済",N56="否認",N56="完了"),"",IF(M56="","日付未設定",IF(M56&lt;TODAY(),"期限超過",IF(M56=TODAY(),"本日回答期限","回答待ち"))))</x:f>
        <x:v>日付未設定</x:v>
      </x:c>
    </x:row>
    <x:row r="57" ht="24" customHeight="1">
      <x:c r="A57" s="40"/>
      <x:c r="B57" s="44"/>
      <x:c r="C57" s="40"/>
      <x:c r="D57" s="40"/>
      <x:c r="E57" s="40"/>
      <x:c r="F57" s="40"/>
      <x:c r="G57" s="40"/>
      <x:c r="H57" s="40"/>
      <x:c r="I57" s="47"/>
      <x:c r="J57" s="47"/>
      <x:c r="K57" s="69" t="n">
        <x:f>MAX(0,I57-J57)</x:f>
        <x:v>0</x:v>
      </x:c>
      <x:c r="L57" s="44"/>
      <x:c r="M57" s="44"/>
      <x:c r="N57" s="40"/>
      <x:c r="O57" s="44"/>
      <x:c r="P57" s="47"/>
      <x:c r="Q57" s="44"/>
      <x:c r="R57" s="44"/>
      <x:c r="S57" s="44"/>
      <x:c r="T57" s="70" t="str">
        <x:f>IF(OR(N57="承認済",N57="否認",N57="完了"),"",IF(M57="","日付未設定",IF(M57&lt;TODAY(),"期限超過",IF(M57=TODAY(),"本日回答期限","回答待ち"))))</x:f>
        <x:v>日付未設定</x:v>
      </x:c>
    </x:row>
    <x:row r="58" ht="24" customHeight="1">
      <x:c r="A58" s="40"/>
      <x:c r="B58" s="44"/>
      <x:c r="C58" s="40"/>
      <x:c r="D58" s="40"/>
      <x:c r="E58" s="40"/>
      <x:c r="F58" s="40"/>
      <x:c r="G58" s="40"/>
      <x:c r="H58" s="40"/>
      <x:c r="I58" s="47"/>
      <x:c r="J58" s="47"/>
      <x:c r="K58" s="69" t="n">
        <x:f>MAX(0,I58-J58)</x:f>
        <x:v>0</x:v>
      </x:c>
      <x:c r="L58" s="44"/>
      <x:c r="M58" s="44"/>
      <x:c r="N58" s="40"/>
      <x:c r="O58" s="44"/>
      <x:c r="P58" s="47"/>
      <x:c r="Q58" s="44"/>
      <x:c r="R58" s="44"/>
      <x:c r="S58" s="44"/>
      <x:c r="T58" s="70" t="str">
        <x:f>IF(OR(N58="承認済",N58="否認",N58="完了"),"",IF(M58="","日付未設定",IF(M58&lt;TODAY(),"期限超過",IF(M58=TODAY(),"本日回答期限","回答待ち"))))</x:f>
        <x:v>日付未設定</x:v>
      </x:c>
    </x:row>
    <x:row r="59" ht="24" customHeight="1">
      <x:c r="A59" s="40"/>
      <x:c r="B59" s="44"/>
      <x:c r="C59" s="40"/>
      <x:c r="D59" s="40"/>
      <x:c r="E59" s="40"/>
      <x:c r="F59" s="40"/>
      <x:c r="G59" s="40"/>
      <x:c r="H59" s="40"/>
      <x:c r="I59" s="47"/>
      <x:c r="J59" s="47"/>
      <x:c r="K59" s="69" t="n">
        <x:f>MAX(0,I59-J59)</x:f>
        <x:v>0</x:v>
      </x:c>
      <x:c r="L59" s="44"/>
      <x:c r="M59" s="44"/>
      <x:c r="N59" s="40"/>
      <x:c r="O59" s="44"/>
      <x:c r="P59" s="47"/>
      <x:c r="Q59" s="44"/>
      <x:c r="R59" s="44"/>
      <x:c r="S59" s="44"/>
      <x:c r="T59" s="70" t="str">
        <x:f>IF(OR(N59="承認済",N59="否認",N59="完了"),"",IF(M59="","日付未設定",IF(M59&lt;TODAY(),"期限超過",IF(M59=TODAY(),"本日回答期限","回答待ち"))))</x:f>
        <x:v>日付未設定</x:v>
      </x:c>
    </x:row>
    <x:row r="60" ht="24" customHeight="1">
      <x:c r="A60" s="40"/>
      <x:c r="B60" s="44"/>
      <x:c r="C60" s="40"/>
      <x:c r="D60" s="40"/>
      <x:c r="E60" s="40"/>
      <x:c r="F60" s="40"/>
      <x:c r="G60" s="40"/>
      <x:c r="H60" s="40"/>
      <x:c r="I60" s="47"/>
      <x:c r="J60" s="47"/>
      <x:c r="K60" s="69" t="n">
        <x:f>MAX(0,I60-J60)</x:f>
        <x:v>0</x:v>
      </x:c>
      <x:c r="L60" s="44"/>
      <x:c r="M60" s="44"/>
      <x:c r="N60" s="40"/>
      <x:c r="O60" s="44"/>
      <x:c r="P60" s="47"/>
      <x:c r="Q60" s="44"/>
      <x:c r="R60" s="44"/>
      <x:c r="S60" s="44"/>
      <x:c r="T60" s="70" t="str">
        <x:f>IF(OR(N60="承認済",N60="否認",N60="完了"),"",IF(M60="","日付未設定",IF(M60&lt;TODAY(),"期限超過",IF(M60=TODAY(),"本日回答期限","回答待ち"))))</x:f>
        <x:v>日付未設定</x:v>
      </x:c>
    </x:row>
    <x:row r="61" ht="24" customHeight="1">
      <x:c r="A61" s="40"/>
      <x:c r="B61" s="44"/>
      <x:c r="C61" s="40"/>
      <x:c r="D61" s="40"/>
      <x:c r="E61" s="40"/>
      <x:c r="F61" s="40"/>
      <x:c r="G61" s="40"/>
      <x:c r="H61" s="40"/>
      <x:c r="I61" s="47"/>
      <x:c r="J61" s="47"/>
      <x:c r="K61" s="69" t="n">
        <x:f>MAX(0,I61-J61)</x:f>
        <x:v>0</x:v>
      </x:c>
      <x:c r="L61" s="44"/>
      <x:c r="M61" s="44"/>
      <x:c r="N61" s="40"/>
      <x:c r="O61" s="44"/>
      <x:c r="P61" s="47"/>
      <x:c r="Q61" s="44"/>
      <x:c r="R61" s="44"/>
      <x:c r="S61" s="44"/>
      <x:c r="T61" s="70" t="str">
        <x:f>IF(OR(N61="承認済",N61="否認",N61="完了"),"",IF(M61="","日付未設定",IF(M61&lt;TODAY(),"期限超過",IF(M61=TODAY(),"本日回答期限","回答待ち"))))</x:f>
        <x:v>日付未設定</x:v>
      </x:c>
    </x:row>
    <x:row r="62" ht="24" customHeight="1">
      <x:c r="A62" s="40"/>
      <x:c r="B62" s="44"/>
      <x:c r="C62" s="40"/>
      <x:c r="D62" s="40"/>
      <x:c r="E62" s="40"/>
      <x:c r="F62" s="40"/>
      <x:c r="G62" s="40"/>
      <x:c r="H62" s="40"/>
      <x:c r="I62" s="47"/>
      <x:c r="J62" s="47"/>
      <x:c r="K62" s="69" t="n">
        <x:f>MAX(0,I62-J62)</x:f>
        <x:v>0</x:v>
      </x:c>
      <x:c r="L62" s="44"/>
      <x:c r="M62" s="44"/>
      <x:c r="N62" s="40"/>
      <x:c r="O62" s="44"/>
      <x:c r="P62" s="47"/>
      <x:c r="Q62" s="44"/>
      <x:c r="R62" s="44"/>
      <x:c r="S62" s="44"/>
      <x:c r="T62" s="70" t="str">
        <x:f>IF(OR(N62="承認済",N62="否認",N62="完了"),"",IF(M62="","日付未設定",IF(M62&lt;TODAY(),"期限超過",IF(M62=TODAY(),"本日回答期限","回答待ち"))))</x:f>
        <x:v>日付未設定</x:v>
      </x:c>
    </x:row>
    <x:row r="63" ht="24" customHeight="1">
      <x:c r="A63" s="40"/>
      <x:c r="B63" s="44"/>
      <x:c r="C63" s="40"/>
      <x:c r="D63" s="40"/>
      <x:c r="E63" s="40"/>
      <x:c r="F63" s="40"/>
      <x:c r="G63" s="40"/>
      <x:c r="H63" s="40"/>
      <x:c r="I63" s="47"/>
      <x:c r="J63" s="47"/>
      <x:c r="K63" s="69" t="n">
        <x:f>MAX(0,I63-J63)</x:f>
        <x:v>0</x:v>
      </x:c>
      <x:c r="L63" s="44"/>
      <x:c r="M63" s="44"/>
      <x:c r="N63" s="40"/>
      <x:c r="O63" s="44"/>
      <x:c r="P63" s="47"/>
      <x:c r="Q63" s="44"/>
      <x:c r="R63" s="44"/>
      <x:c r="S63" s="44"/>
      <x:c r="T63" s="70" t="str">
        <x:f>IF(OR(N63="承認済",N63="否認",N63="完了"),"",IF(M63="","日付未設定",IF(M63&lt;TODAY(),"期限超過",IF(M63=TODAY(),"本日回答期限","回答待ち"))))</x:f>
        <x:v>日付未設定</x:v>
      </x:c>
    </x:row>
    <x:row r="64" ht="24" customHeight="1">
      <x:c r="A64" s="40"/>
      <x:c r="B64" s="44"/>
      <x:c r="C64" s="40"/>
      <x:c r="D64" s="40"/>
      <x:c r="E64" s="40"/>
      <x:c r="F64" s="40"/>
      <x:c r="G64" s="40"/>
      <x:c r="H64" s="40"/>
      <x:c r="I64" s="47"/>
      <x:c r="J64" s="47"/>
      <x:c r="K64" s="69" t="n">
        <x:f>MAX(0,I64-J64)</x:f>
        <x:v>0</x:v>
      </x:c>
      <x:c r="L64" s="44"/>
      <x:c r="M64" s="44"/>
      <x:c r="N64" s="40"/>
      <x:c r="O64" s="44"/>
      <x:c r="P64" s="47"/>
      <x:c r="Q64" s="44"/>
      <x:c r="R64" s="44"/>
      <x:c r="S64" s="44"/>
      <x:c r="T64" s="70" t="str">
        <x:f>IF(OR(N64="承認済",N64="否認",N64="完了"),"",IF(M64="","日付未設定",IF(M64&lt;TODAY(),"期限超過",IF(M64=TODAY(),"本日回答期限","回答待ち"))))</x:f>
        <x:v>日付未設定</x:v>
      </x:c>
    </x:row>
    <x:row r="65" ht="24" customHeight="1">
      <x:c r="A65" s="40"/>
      <x:c r="B65" s="44"/>
      <x:c r="C65" s="40"/>
      <x:c r="D65" s="40"/>
      <x:c r="E65" s="40"/>
      <x:c r="F65" s="40"/>
      <x:c r="G65" s="40"/>
      <x:c r="H65" s="40"/>
      <x:c r="I65" s="47"/>
      <x:c r="J65" s="47"/>
      <x:c r="K65" s="69" t="n">
        <x:f>MAX(0,I65-J65)</x:f>
        <x:v>0</x:v>
      </x:c>
      <x:c r="L65" s="44"/>
      <x:c r="M65" s="44"/>
      <x:c r="N65" s="40"/>
      <x:c r="O65" s="44"/>
      <x:c r="P65" s="47"/>
      <x:c r="Q65" s="44"/>
      <x:c r="R65" s="44"/>
      <x:c r="S65" s="44"/>
      <x:c r="T65" s="70" t="str">
        <x:f>IF(OR(N65="承認済",N65="否認",N65="完了"),"",IF(M65="","日付未設定",IF(M65&lt;TODAY(),"期限超過",IF(M65=TODAY(),"本日回答期限","回答待ち"))))</x:f>
        <x:v>日付未設定</x:v>
      </x:c>
    </x:row>
    <x:row r="66" ht="24" customHeight="1">
      <x:c r="A66" s="40"/>
      <x:c r="B66" s="44"/>
      <x:c r="C66" s="40"/>
      <x:c r="D66" s="40"/>
      <x:c r="E66" s="40"/>
      <x:c r="F66" s="40"/>
      <x:c r="G66" s="40"/>
      <x:c r="H66" s="40"/>
      <x:c r="I66" s="47"/>
      <x:c r="J66" s="47"/>
      <x:c r="K66" s="69" t="n">
        <x:f>MAX(0,I66-J66)</x:f>
        <x:v>0</x:v>
      </x:c>
      <x:c r="L66" s="44"/>
      <x:c r="M66" s="44"/>
      <x:c r="N66" s="40"/>
      <x:c r="O66" s="44"/>
      <x:c r="P66" s="47"/>
      <x:c r="Q66" s="44"/>
      <x:c r="R66" s="44"/>
      <x:c r="S66" s="44"/>
      <x:c r="T66" s="70" t="str">
        <x:f>IF(OR(N66="承認済",N66="否認",N66="完了"),"",IF(M66="","日付未設定",IF(M66&lt;TODAY(),"期限超過",IF(M66=TODAY(),"本日回答期限","回答待ち"))))</x:f>
        <x:v>日付未設定</x:v>
      </x:c>
    </x:row>
    <x:row r="67" ht="24" customHeight="1">
      <x:c r="A67" s="40"/>
      <x:c r="B67" s="44"/>
      <x:c r="C67" s="40"/>
      <x:c r="D67" s="40"/>
      <x:c r="E67" s="40"/>
      <x:c r="F67" s="40"/>
      <x:c r="G67" s="40"/>
      <x:c r="H67" s="40"/>
      <x:c r="I67" s="47"/>
      <x:c r="J67" s="47"/>
      <x:c r="K67" s="69" t="n">
        <x:f>MAX(0,I67-J67)</x:f>
        <x:v>0</x:v>
      </x:c>
      <x:c r="L67" s="44"/>
      <x:c r="M67" s="44"/>
      <x:c r="N67" s="40"/>
      <x:c r="O67" s="44"/>
      <x:c r="P67" s="47"/>
      <x:c r="Q67" s="44"/>
      <x:c r="R67" s="44"/>
      <x:c r="S67" s="44"/>
      <x:c r="T67" s="70" t="str">
        <x:f>IF(OR(N67="承認済",N67="否認",N67="完了"),"",IF(M67="","日付未設定",IF(M67&lt;TODAY(),"期限超過",IF(M67=TODAY(),"本日回答期限","回答待ち"))))</x:f>
        <x:v>日付未設定</x:v>
      </x:c>
    </x:row>
    <x:row r="68" ht="24" customHeight="1">
      <x:c r="A68" s="40"/>
      <x:c r="B68" s="44"/>
      <x:c r="C68" s="40"/>
      <x:c r="D68" s="40"/>
      <x:c r="E68" s="40"/>
      <x:c r="F68" s="40"/>
      <x:c r="G68" s="40"/>
      <x:c r="H68" s="40"/>
      <x:c r="I68" s="47"/>
      <x:c r="J68" s="47"/>
      <x:c r="K68" s="69" t="n">
        <x:f>MAX(0,I68-J68)</x:f>
        <x:v>0</x:v>
      </x:c>
      <x:c r="L68" s="44"/>
      <x:c r="M68" s="44"/>
      <x:c r="N68" s="40"/>
      <x:c r="O68" s="44"/>
      <x:c r="P68" s="47"/>
      <x:c r="Q68" s="44"/>
      <x:c r="R68" s="44"/>
      <x:c r="S68" s="44"/>
      <x:c r="T68" s="70" t="str">
        <x:f>IF(OR(N68="承認済",N68="否認",N68="完了"),"",IF(M68="","日付未設定",IF(M68&lt;TODAY(),"期限超過",IF(M68=TODAY(),"本日回答期限","回答待ち"))))</x:f>
        <x:v>日付未設定</x:v>
      </x:c>
    </x:row>
    <x:row r="69" ht="24" customHeight="1">
      <x:c r="A69" s="40"/>
      <x:c r="B69" s="44"/>
      <x:c r="C69" s="40"/>
      <x:c r="D69" s="40"/>
      <x:c r="E69" s="40"/>
      <x:c r="F69" s="40"/>
      <x:c r="G69" s="40"/>
      <x:c r="H69" s="40"/>
      <x:c r="I69" s="47"/>
      <x:c r="J69" s="47"/>
      <x:c r="K69" s="69" t="n">
        <x:f>MAX(0,I69-J69)</x:f>
        <x:v>0</x:v>
      </x:c>
      <x:c r="L69" s="44"/>
      <x:c r="M69" s="44"/>
      <x:c r="N69" s="40"/>
      <x:c r="O69" s="44"/>
      <x:c r="P69" s="47"/>
      <x:c r="Q69" s="44"/>
      <x:c r="R69" s="44"/>
      <x:c r="S69" s="44"/>
      <x:c r="T69" s="70" t="str">
        <x:f>IF(OR(N69="承認済",N69="否認",N69="完了"),"",IF(M69="","日付未設定",IF(M69&lt;TODAY(),"期限超過",IF(M69=TODAY(),"本日回答期限","回答待ち"))))</x:f>
        <x:v>日付未設定</x:v>
      </x:c>
    </x:row>
    <x:row r="70" ht="24" customHeight="1">
      <x:c r="A70" s="40"/>
      <x:c r="B70" s="44"/>
      <x:c r="C70" s="40"/>
      <x:c r="D70" s="40"/>
      <x:c r="E70" s="40"/>
      <x:c r="F70" s="40"/>
      <x:c r="G70" s="40"/>
      <x:c r="H70" s="40"/>
      <x:c r="I70" s="47"/>
      <x:c r="J70" s="47"/>
      <x:c r="K70" s="69" t="n">
        <x:f>MAX(0,I70-J70)</x:f>
        <x:v>0</x:v>
      </x:c>
      <x:c r="L70" s="44"/>
      <x:c r="M70" s="44"/>
      <x:c r="N70" s="40"/>
      <x:c r="O70" s="44"/>
      <x:c r="P70" s="47"/>
      <x:c r="Q70" s="44"/>
      <x:c r="R70" s="44"/>
      <x:c r="S70" s="44"/>
      <x:c r="T70" s="70" t="str">
        <x:f>IF(OR(N70="承認済",N70="否認",N70="完了"),"",IF(M70="","日付未設定",IF(M70&lt;TODAY(),"期限超過",IF(M70=TODAY(),"本日回答期限","回答待ち"))))</x:f>
        <x:v>日付未設定</x:v>
      </x:c>
    </x:row>
    <x:row r="71" ht="24" customHeight="1">
      <x:c r="A71" s="40"/>
      <x:c r="B71" s="44"/>
      <x:c r="C71" s="40"/>
      <x:c r="D71" s="40"/>
      <x:c r="E71" s="40"/>
      <x:c r="F71" s="40"/>
      <x:c r="G71" s="40"/>
      <x:c r="H71" s="40"/>
      <x:c r="I71" s="47"/>
      <x:c r="J71" s="47"/>
      <x:c r="K71" s="69" t="n">
        <x:f>MAX(0,I71-J71)</x:f>
        <x:v>0</x:v>
      </x:c>
      <x:c r="L71" s="44"/>
      <x:c r="M71" s="44"/>
      <x:c r="N71" s="40"/>
      <x:c r="O71" s="44"/>
      <x:c r="P71" s="47"/>
      <x:c r="Q71" s="44"/>
      <x:c r="R71" s="44"/>
      <x:c r="S71" s="44"/>
      <x:c r="T71" s="70" t="str">
        <x:f>IF(OR(N71="承認済",N71="否認",N71="完了"),"",IF(M71="","日付未設定",IF(M71&lt;TODAY(),"期限超過",IF(M71=TODAY(),"本日回答期限","回答待ち"))))</x:f>
        <x:v>日付未設定</x:v>
      </x:c>
    </x:row>
    <x:row r="72" ht="24" customHeight="1">
      <x:c r="A72" s="40"/>
      <x:c r="B72" s="44"/>
      <x:c r="C72" s="40"/>
      <x:c r="D72" s="40"/>
      <x:c r="E72" s="40"/>
      <x:c r="F72" s="40"/>
      <x:c r="G72" s="40"/>
      <x:c r="H72" s="40"/>
      <x:c r="I72" s="47"/>
      <x:c r="J72" s="47"/>
      <x:c r="K72" s="69" t="n">
        <x:f>MAX(0,I72-J72)</x:f>
        <x:v>0</x:v>
      </x:c>
      <x:c r="L72" s="44"/>
      <x:c r="M72" s="44"/>
      <x:c r="N72" s="40"/>
      <x:c r="O72" s="44"/>
      <x:c r="P72" s="47"/>
      <x:c r="Q72" s="44"/>
      <x:c r="R72" s="44"/>
      <x:c r="S72" s="44"/>
      <x:c r="T72" s="70" t="str">
        <x:f>IF(OR(N72="承認済",N72="否認",N72="完了"),"",IF(M72="","日付未設定",IF(M72&lt;TODAY(),"期限超過",IF(M72=TODAY(),"本日回答期限","回答待ち"))))</x:f>
        <x:v>日付未設定</x:v>
      </x:c>
    </x:row>
    <x:row r="73" ht="24" customHeight="1">
      <x:c r="A73" s="40"/>
      <x:c r="B73" s="44"/>
      <x:c r="C73" s="40"/>
      <x:c r="D73" s="40"/>
      <x:c r="E73" s="40"/>
      <x:c r="F73" s="40"/>
      <x:c r="G73" s="40"/>
      <x:c r="H73" s="40"/>
      <x:c r="I73" s="47"/>
      <x:c r="J73" s="47"/>
      <x:c r="K73" s="69" t="n">
        <x:f>MAX(0,I73-J73)</x:f>
        <x:v>0</x:v>
      </x:c>
      <x:c r="L73" s="44"/>
      <x:c r="M73" s="44"/>
      <x:c r="N73" s="40"/>
      <x:c r="O73" s="44"/>
      <x:c r="P73" s="47"/>
      <x:c r="Q73" s="44"/>
      <x:c r="R73" s="44"/>
      <x:c r="S73" s="44"/>
      <x:c r="T73" s="70" t="str">
        <x:f>IF(OR(N73="承認済",N73="否認",N73="完了"),"",IF(M73="","日付未設定",IF(M73&lt;TODAY(),"期限超過",IF(M73=TODAY(),"本日回答期限","回答待ち"))))</x:f>
        <x:v>日付未設定</x:v>
      </x:c>
    </x:row>
    <x:row r="74" ht="24" customHeight="1">
      <x:c r="A74" s="40"/>
      <x:c r="B74" s="44"/>
      <x:c r="C74" s="40"/>
      <x:c r="D74" s="40"/>
      <x:c r="E74" s="40"/>
      <x:c r="F74" s="40"/>
      <x:c r="G74" s="40"/>
      <x:c r="H74" s="40"/>
      <x:c r="I74" s="47"/>
      <x:c r="J74" s="47"/>
      <x:c r="K74" s="69" t="n">
        <x:f>MAX(0,I74-J74)</x:f>
        <x:v>0</x:v>
      </x:c>
      <x:c r="L74" s="44"/>
      <x:c r="M74" s="44"/>
      <x:c r="N74" s="40"/>
      <x:c r="O74" s="44"/>
      <x:c r="P74" s="47"/>
      <x:c r="Q74" s="44"/>
      <x:c r="R74" s="44"/>
      <x:c r="S74" s="44"/>
      <x:c r="T74" s="70" t="str">
        <x:f>IF(OR(N74="承認済",N74="否認",N74="完了"),"",IF(M74="","日付未設定",IF(M74&lt;TODAY(),"期限超過",IF(M74=TODAY(),"本日回答期限","回答待ち"))))</x:f>
        <x:v>日付未設定</x:v>
      </x:c>
    </x:row>
    <x:row r="75" ht="24" customHeight="1">
      <x:c r="A75" s="40"/>
      <x:c r="B75" s="44"/>
      <x:c r="C75" s="40"/>
      <x:c r="D75" s="40"/>
      <x:c r="E75" s="40"/>
      <x:c r="F75" s="40"/>
      <x:c r="G75" s="40"/>
      <x:c r="H75" s="40"/>
      <x:c r="I75" s="47"/>
      <x:c r="J75" s="47"/>
      <x:c r="K75" s="69" t="n">
        <x:f>MAX(0,I75-J75)</x:f>
        <x:v>0</x:v>
      </x:c>
      <x:c r="L75" s="44"/>
      <x:c r="M75" s="44"/>
      <x:c r="N75" s="40"/>
      <x:c r="O75" s="44"/>
      <x:c r="P75" s="47"/>
      <x:c r="Q75" s="44"/>
      <x:c r="R75" s="44"/>
      <x:c r="S75" s="44"/>
      <x:c r="T75" s="70" t="str">
        <x:f>IF(OR(N75="承認済",N75="否認",N75="完了"),"",IF(M75="","日付未設定",IF(M75&lt;TODAY(),"期限超過",IF(M75=TODAY(),"本日回答期限","回答待ち"))))</x:f>
        <x:v>日付未設定</x:v>
      </x:c>
    </x:row>
    <x:row r="76" ht="24" customHeight="1">
      <x:c r="A76" s="40"/>
      <x:c r="B76" s="44"/>
      <x:c r="C76" s="40"/>
      <x:c r="D76" s="40"/>
      <x:c r="E76" s="40"/>
      <x:c r="F76" s="40"/>
      <x:c r="G76" s="40"/>
      <x:c r="H76" s="40"/>
      <x:c r="I76" s="47"/>
      <x:c r="J76" s="47"/>
      <x:c r="K76" s="69" t="n">
        <x:f>MAX(0,I76-J76)</x:f>
        <x:v>0</x:v>
      </x:c>
      <x:c r="L76" s="44"/>
      <x:c r="M76" s="44"/>
      <x:c r="N76" s="40"/>
      <x:c r="O76" s="44"/>
      <x:c r="P76" s="47"/>
      <x:c r="Q76" s="44"/>
      <x:c r="R76" s="44"/>
      <x:c r="S76" s="44"/>
      <x:c r="T76" s="70" t="str">
        <x:f>IF(OR(N76="承認済",N76="否認",N76="完了"),"",IF(M76="","日付未設定",IF(M76&lt;TODAY(),"期限超過",IF(M76=TODAY(),"本日回答期限","回答待ち"))))</x:f>
        <x:v>日付未設定</x:v>
      </x:c>
    </x:row>
    <x:row r="77" ht="24" customHeight="1">
      <x:c r="A77" s="40"/>
      <x:c r="B77" s="44"/>
      <x:c r="C77" s="40"/>
      <x:c r="D77" s="40"/>
      <x:c r="E77" s="40"/>
      <x:c r="F77" s="40"/>
      <x:c r="G77" s="40"/>
      <x:c r="H77" s="40"/>
      <x:c r="I77" s="47"/>
      <x:c r="J77" s="47"/>
      <x:c r="K77" s="69" t="n">
        <x:f>MAX(0,I77-J77)</x:f>
        <x:v>0</x:v>
      </x:c>
      <x:c r="L77" s="44"/>
      <x:c r="M77" s="44"/>
      <x:c r="N77" s="40"/>
      <x:c r="O77" s="44"/>
      <x:c r="P77" s="47"/>
      <x:c r="Q77" s="44"/>
      <x:c r="R77" s="44"/>
      <x:c r="S77" s="44"/>
      <x:c r="T77" s="70" t="str">
        <x:f>IF(OR(N77="承認済",N77="否認",N77="完了"),"",IF(M77="","日付未設定",IF(M77&lt;TODAY(),"期限超過",IF(M77=TODAY(),"本日回答期限","回答待ち"))))</x:f>
        <x:v>日付未設定</x:v>
      </x:c>
    </x:row>
    <x:row r="78" ht="24" customHeight="1">
      <x:c r="A78" s="40"/>
      <x:c r="B78" s="44"/>
      <x:c r="C78" s="40"/>
      <x:c r="D78" s="40"/>
      <x:c r="E78" s="40"/>
      <x:c r="F78" s="40"/>
      <x:c r="G78" s="40"/>
      <x:c r="H78" s="40"/>
      <x:c r="I78" s="47"/>
      <x:c r="J78" s="47"/>
      <x:c r="K78" s="69" t="n">
        <x:f>MAX(0,I78-J78)</x:f>
        <x:v>0</x:v>
      </x:c>
      <x:c r="L78" s="44"/>
      <x:c r="M78" s="44"/>
      <x:c r="N78" s="40"/>
      <x:c r="O78" s="44"/>
      <x:c r="P78" s="47"/>
      <x:c r="Q78" s="44"/>
      <x:c r="R78" s="44"/>
      <x:c r="S78" s="44"/>
      <x:c r="T78" s="70" t="str">
        <x:f>IF(OR(N78="承認済",N78="否認",N78="完了"),"",IF(M78="","日付未設定",IF(M78&lt;TODAY(),"期限超過",IF(M78=TODAY(),"本日回答期限","回答待ち"))))</x:f>
        <x:v>日付未設定</x:v>
      </x:c>
    </x:row>
    <x:row r="79" ht="24" customHeight="1">
      <x:c r="A79" s="40"/>
      <x:c r="B79" s="44"/>
      <x:c r="C79" s="40"/>
      <x:c r="D79" s="40"/>
      <x:c r="E79" s="40"/>
      <x:c r="F79" s="40"/>
      <x:c r="G79" s="40"/>
      <x:c r="H79" s="40"/>
      <x:c r="I79" s="47"/>
      <x:c r="J79" s="47"/>
      <x:c r="K79" s="69" t="n">
        <x:f>MAX(0,I79-J79)</x:f>
        <x:v>0</x:v>
      </x:c>
      <x:c r="L79" s="44"/>
      <x:c r="M79" s="44"/>
      <x:c r="N79" s="40"/>
      <x:c r="O79" s="44"/>
      <x:c r="P79" s="47"/>
      <x:c r="Q79" s="44"/>
      <x:c r="R79" s="44"/>
      <x:c r="S79" s="44"/>
      <x:c r="T79" s="70" t="str">
        <x:f>IF(OR(N79="承認済",N79="否認",N79="完了"),"",IF(M79="","日付未設定",IF(M79&lt;TODAY(),"期限超過",IF(M79=TODAY(),"本日回答期限","回答待ち"))))</x:f>
        <x:v>日付未設定</x:v>
      </x:c>
    </x:row>
    <x:row r="80" ht="24" customHeight="1">
      <x:c r="A80" s="40"/>
      <x:c r="B80" s="44"/>
      <x:c r="C80" s="40"/>
      <x:c r="D80" s="40"/>
      <x:c r="E80" s="40"/>
      <x:c r="F80" s="40"/>
      <x:c r="G80" s="40"/>
      <x:c r="H80" s="40"/>
      <x:c r="I80" s="47"/>
      <x:c r="J80" s="47"/>
      <x:c r="K80" s="69" t="n">
        <x:f>MAX(0,I80-J80)</x:f>
        <x:v>0</x:v>
      </x:c>
      <x:c r="L80" s="44"/>
      <x:c r="M80" s="44"/>
      <x:c r="N80" s="40"/>
      <x:c r="O80" s="44"/>
      <x:c r="P80" s="47"/>
      <x:c r="Q80" s="44"/>
      <x:c r="R80" s="44"/>
      <x:c r="S80" s="44"/>
      <x:c r="T80" s="70" t="str">
        <x:f>IF(OR(N80="承認済",N80="否認",N80="完了"),"",IF(M80="","日付未設定",IF(M80&lt;TODAY(),"期限超過",IF(M80=TODAY(),"本日回答期限","回答待ち"))))</x:f>
        <x:v>日付未設定</x:v>
      </x:c>
    </x:row>
    <x:row r="81" ht="24" customHeight="1">
      <x:c r="A81" s="40"/>
      <x:c r="B81" s="44"/>
      <x:c r="C81" s="40"/>
      <x:c r="D81" s="40"/>
      <x:c r="E81" s="40"/>
      <x:c r="F81" s="40"/>
      <x:c r="G81" s="40"/>
      <x:c r="H81" s="40"/>
      <x:c r="I81" s="47"/>
      <x:c r="J81" s="47"/>
      <x:c r="K81" s="69" t="n">
        <x:f>MAX(0,I81-J81)</x:f>
        <x:v>0</x:v>
      </x:c>
      <x:c r="L81" s="44"/>
      <x:c r="M81" s="44"/>
      <x:c r="N81" s="40"/>
      <x:c r="O81" s="44"/>
      <x:c r="P81" s="47"/>
      <x:c r="Q81" s="44"/>
      <x:c r="R81" s="44"/>
      <x:c r="S81" s="44"/>
      <x:c r="T81" s="70" t="str">
        <x:f>IF(OR(N81="承認済",N81="否認",N81="完了"),"",IF(M81="","日付未設定",IF(M81&lt;TODAY(),"期限超過",IF(M81=TODAY(),"本日回答期限","回答待ち"))))</x:f>
        <x:v>日付未設定</x:v>
      </x:c>
    </x:row>
    <x:row r="82" ht="24" customHeight="1">
      <x:c r="A82" s="40"/>
      <x:c r="B82" s="44"/>
      <x:c r="C82" s="40"/>
      <x:c r="D82" s="40"/>
      <x:c r="E82" s="40"/>
      <x:c r="F82" s="40"/>
      <x:c r="G82" s="40"/>
      <x:c r="H82" s="40"/>
      <x:c r="I82" s="47"/>
      <x:c r="J82" s="47"/>
      <x:c r="K82" s="69" t="n">
        <x:f>MAX(0,I82-J82)</x:f>
        <x:v>0</x:v>
      </x:c>
      <x:c r="L82" s="44"/>
      <x:c r="M82" s="44"/>
      <x:c r="N82" s="40"/>
      <x:c r="O82" s="44"/>
      <x:c r="P82" s="47"/>
      <x:c r="Q82" s="44"/>
      <x:c r="R82" s="44"/>
      <x:c r="S82" s="44"/>
      <x:c r="T82" s="70" t="str">
        <x:f>IF(OR(N82="承認済",N82="否認",N82="完了"),"",IF(M82="","日付未設定",IF(M82&lt;TODAY(),"期限超過",IF(M82=TODAY(),"本日回答期限","回答待ち"))))</x:f>
        <x:v>日付未設定</x:v>
      </x:c>
    </x:row>
    <x:row r="83" ht="24" customHeight="1">
      <x:c r="A83" s="40"/>
      <x:c r="B83" s="44"/>
      <x:c r="C83" s="40"/>
      <x:c r="D83" s="40"/>
      <x:c r="E83" s="40"/>
      <x:c r="F83" s="40"/>
      <x:c r="G83" s="40"/>
      <x:c r="H83" s="40"/>
      <x:c r="I83" s="47"/>
      <x:c r="J83" s="47"/>
      <x:c r="K83" s="69" t="n">
        <x:f>MAX(0,I83-J83)</x:f>
        <x:v>0</x:v>
      </x:c>
      <x:c r="L83" s="44"/>
      <x:c r="M83" s="44"/>
      <x:c r="N83" s="40"/>
      <x:c r="O83" s="44"/>
      <x:c r="P83" s="47"/>
      <x:c r="Q83" s="44"/>
      <x:c r="R83" s="44"/>
      <x:c r="S83" s="44"/>
      <x:c r="T83" s="70" t="str">
        <x:f>IF(OR(N83="承認済",N83="否認",N83="完了"),"",IF(M83="","日付未設定",IF(M83&lt;TODAY(),"期限超過",IF(M83=TODAY(),"本日回答期限","回答待ち"))))</x:f>
        <x:v>日付未設定</x:v>
      </x:c>
    </x:row>
    <x:row r="84" ht="24" customHeight="1">
      <x:c r="A84" s="40"/>
      <x:c r="B84" s="44"/>
      <x:c r="C84" s="40"/>
      <x:c r="D84" s="40"/>
      <x:c r="E84" s="40"/>
      <x:c r="F84" s="40"/>
      <x:c r="G84" s="40"/>
      <x:c r="H84" s="40"/>
      <x:c r="I84" s="47"/>
      <x:c r="J84" s="47"/>
      <x:c r="K84" s="69" t="n">
        <x:f>MAX(0,I84-J84)</x:f>
        <x:v>0</x:v>
      </x:c>
      <x:c r="L84" s="44"/>
      <x:c r="M84" s="44"/>
      <x:c r="N84" s="40"/>
      <x:c r="O84" s="44"/>
      <x:c r="P84" s="47"/>
      <x:c r="Q84" s="44"/>
      <x:c r="R84" s="44"/>
      <x:c r="S84" s="44"/>
      <x:c r="T84" s="70" t="str">
        <x:f>IF(OR(N84="承認済",N84="否認",N84="完了"),"",IF(M84="","日付未設定",IF(M84&lt;TODAY(),"期限超過",IF(M84=TODAY(),"本日回答期限","回答待ち"))))</x:f>
        <x:v>日付未設定</x:v>
      </x:c>
    </x:row>
    <x:row r="85" ht="24" customHeight="1">
      <x:c r="A85" s="40"/>
      <x:c r="B85" s="44"/>
      <x:c r="C85" s="40"/>
      <x:c r="D85" s="40"/>
      <x:c r="E85" s="40"/>
      <x:c r="F85" s="40"/>
      <x:c r="G85" s="40"/>
      <x:c r="H85" s="40"/>
      <x:c r="I85" s="47"/>
      <x:c r="J85" s="47"/>
      <x:c r="K85" s="69" t="n">
        <x:f>MAX(0,I85-J85)</x:f>
        <x:v>0</x:v>
      </x:c>
      <x:c r="L85" s="44"/>
      <x:c r="M85" s="44"/>
      <x:c r="N85" s="40"/>
      <x:c r="O85" s="44"/>
      <x:c r="P85" s="47"/>
      <x:c r="Q85" s="44"/>
      <x:c r="R85" s="44"/>
      <x:c r="S85" s="44"/>
      <x:c r="T85" s="70" t="str">
        <x:f>IF(OR(N85="承認済",N85="否認",N85="完了"),"",IF(M85="","日付未設定",IF(M85&lt;TODAY(),"期限超過",IF(M85=TODAY(),"本日回答期限","回答待ち"))))</x:f>
        <x:v>日付未設定</x:v>
      </x:c>
    </x:row>
    <x:row r="86" ht="24" customHeight="1">
      <x:c r="A86" s="40"/>
      <x:c r="B86" s="44"/>
      <x:c r="C86" s="40"/>
      <x:c r="D86" s="40"/>
      <x:c r="E86" s="40"/>
      <x:c r="F86" s="40"/>
      <x:c r="G86" s="40"/>
      <x:c r="H86" s="40"/>
      <x:c r="I86" s="47"/>
      <x:c r="J86" s="47"/>
      <x:c r="K86" s="69" t="n">
        <x:f>MAX(0,I86-J86)</x:f>
        <x:v>0</x:v>
      </x:c>
      <x:c r="L86" s="44"/>
      <x:c r="M86" s="44"/>
      <x:c r="N86" s="40"/>
      <x:c r="O86" s="44"/>
      <x:c r="P86" s="47"/>
      <x:c r="Q86" s="44"/>
      <x:c r="R86" s="44"/>
      <x:c r="S86" s="44"/>
      <x:c r="T86" s="70" t="str">
        <x:f>IF(OR(N86="承認済",N86="否認",N86="完了"),"",IF(M86="","日付未設定",IF(M86&lt;TODAY(),"期限超過",IF(M86=TODAY(),"本日回答期限","回答待ち"))))</x:f>
        <x:v>日付未設定</x:v>
      </x:c>
    </x:row>
    <x:row r="87" ht="24" customHeight="1">
      <x:c r="A87" s="40"/>
      <x:c r="B87" s="44"/>
      <x:c r="C87" s="40"/>
      <x:c r="D87" s="40"/>
      <x:c r="E87" s="40"/>
      <x:c r="F87" s="40"/>
      <x:c r="G87" s="40"/>
      <x:c r="H87" s="40"/>
      <x:c r="I87" s="47"/>
      <x:c r="J87" s="47"/>
      <x:c r="K87" s="69" t="n">
        <x:f>MAX(0,I87-J87)</x:f>
        <x:v>0</x:v>
      </x:c>
      <x:c r="L87" s="44"/>
      <x:c r="M87" s="44"/>
      <x:c r="N87" s="40"/>
      <x:c r="O87" s="44"/>
      <x:c r="P87" s="47"/>
      <x:c r="Q87" s="44"/>
      <x:c r="R87" s="44"/>
      <x:c r="S87" s="44"/>
      <x:c r="T87" s="70" t="str">
        <x:f>IF(OR(N87="承認済",N87="否認",N87="完了"),"",IF(M87="","日付未設定",IF(M87&lt;TODAY(),"期限超過",IF(M87=TODAY(),"本日回答期限","回答待ち"))))</x:f>
        <x:v>日付未設定</x:v>
      </x:c>
    </x:row>
    <x:row r="88" ht="24" customHeight="1">
      <x:c r="A88" s="40"/>
      <x:c r="B88" s="44"/>
      <x:c r="C88" s="40"/>
      <x:c r="D88" s="40"/>
      <x:c r="E88" s="40"/>
      <x:c r="F88" s="40"/>
      <x:c r="G88" s="40"/>
      <x:c r="H88" s="40"/>
      <x:c r="I88" s="47"/>
      <x:c r="J88" s="47"/>
      <x:c r="K88" s="69" t="n">
        <x:f>MAX(0,I88-J88)</x:f>
        <x:v>0</x:v>
      </x:c>
      <x:c r="L88" s="44"/>
      <x:c r="M88" s="44"/>
      <x:c r="N88" s="40"/>
      <x:c r="O88" s="44"/>
      <x:c r="P88" s="47"/>
      <x:c r="Q88" s="44"/>
      <x:c r="R88" s="44"/>
      <x:c r="S88" s="44"/>
      <x:c r="T88" s="70" t="str">
        <x:f>IF(OR(N88="承認済",N88="否認",N88="完了"),"",IF(M88="","日付未設定",IF(M88&lt;TODAY(),"期限超過",IF(M88=TODAY(),"本日回答期限","回答待ち"))))</x:f>
        <x:v>日付未設定</x:v>
      </x:c>
    </x:row>
    <x:row r="89" ht="24" customHeight="1">
      <x:c r="A89" s="40"/>
      <x:c r="B89" s="44"/>
      <x:c r="C89" s="40"/>
      <x:c r="D89" s="40"/>
      <x:c r="E89" s="40"/>
      <x:c r="F89" s="40"/>
      <x:c r="G89" s="40"/>
      <x:c r="H89" s="40"/>
      <x:c r="I89" s="47"/>
      <x:c r="J89" s="47"/>
      <x:c r="K89" s="69" t="n">
        <x:f>MAX(0,I89-J89)</x:f>
        <x:v>0</x:v>
      </x:c>
      <x:c r="L89" s="44"/>
      <x:c r="M89" s="44"/>
      <x:c r="N89" s="40"/>
      <x:c r="O89" s="44"/>
      <x:c r="P89" s="47"/>
      <x:c r="Q89" s="44"/>
      <x:c r="R89" s="44"/>
      <x:c r="S89" s="44"/>
      <x:c r="T89" s="70" t="str">
        <x:f>IF(OR(N89="承認済",N89="否認",N89="完了"),"",IF(M89="","日付未設定",IF(M89&lt;TODAY(),"期限超過",IF(M89=TODAY(),"本日回答期限","回答待ち"))))</x:f>
        <x:v>日付未設定</x:v>
      </x:c>
    </x:row>
    <x:row r="90" ht="24" customHeight="1">
      <x:c r="A90" s="40"/>
      <x:c r="B90" s="44"/>
      <x:c r="C90" s="40"/>
      <x:c r="D90" s="40"/>
      <x:c r="E90" s="40"/>
      <x:c r="F90" s="40"/>
      <x:c r="G90" s="40"/>
      <x:c r="H90" s="40"/>
      <x:c r="I90" s="47"/>
      <x:c r="J90" s="47"/>
      <x:c r="K90" s="69" t="n">
        <x:f>MAX(0,I90-J90)</x:f>
        <x:v>0</x:v>
      </x:c>
      <x:c r="L90" s="44"/>
      <x:c r="M90" s="44"/>
      <x:c r="N90" s="40"/>
      <x:c r="O90" s="44"/>
      <x:c r="P90" s="47"/>
      <x:c r="Q90" s="44"/>
      <x:c r="R90" s="44"/>
      <x:c r="S90" s="44"/>
      <x:c r="T90" s="70" t="str">
        <x:f>IF(OR(N90="承認済",N90="否認",N90="完了"),"",IF(M90="","日付未設定",IF(M90&lt;TODAY(),"期限超過",IF(M90=TODAY(),"本日回答期限","回答待ち"))))</x:f>
        <x:v>日付未設定</x:v>
      </x:c>
    </x:row>
    <x:row r="91" ht="24" customHeight="1">
      <x:c r="A91" s="40"/>
      <x:c r="B91" s="44"/>
      <x:c r="C91" s="40"/>
      <x:c r="D91" s="40"/>
      <x:c r="E91" s="40"/>
      <x:c r="F91" s="40"/>
      <x:c r="G91" s="40"/>
      <x:c r="H91" s="40"/>
      <x:c r="I91" s="47"/>
      <x:c r="J91" s="47"/>
      <x:c r="K91" s="69" t="n">
        <x:f>MAX(0,I91-J91)</x:f>
        <x:v>0</x:v>
      </x:c>
      <x:c r="L91" s="44"/>
      <x:c r="M91" s="44"/>
      <x:c r="N91" s="40"/>
      <x:c r="O91" s="44"/>
      <x:c r="P91" s="47"/>
      <x:c r="Q91" s="44"/>
      <x:c r="R91" s="44"/>
      <x:c r="S91" s="44"/>
      <x:c r="T91" s="70" t="str">
        <x:f>IF(OR(N91="承認済",N91="否認",N91="完了"),"",IF(M91="","日付未設定",IF(M91&lt;TODAY(),"期限超過",IF(M91=TODAY(),"本日回答期限","回答待ち"))))</x:f>
        <x:v>日付未設定</x:v>
      </x:c>
    </x:row>
    <x:row r="92" ht="24" customHeight="1">
      <x:c r="A92" s="40"/>
      <x:c r="B92" s="44"/>
      <x:c r="C92" s="40"/>
      <x:c r="D92" s="40"/>
      <x:c r="E92" s="40"/>
      <x:c r="F92" s="40"/>
      <x:c r="G92" s="40"/>
      <x:c r="H92" s="40"/>
      <x:c r="I92" s="47"/>
      <x:c r="J92" s="47"/>
      <x:c r="K92" s="69" t="n">
        <x:f>MAX(0,I92-J92)</x:f>
        <x:v>0</x:v>
      </x:c>
      <x:c r="L92" s="44"/>
      <x:c r="M92" s="44"/>
      <x:c r="N92" s="40"/>
      <x:c r="O92" s="44"/>
      <x:c r="P92" s="47"/>
      <x:c r="Q92" s="44"/>
      <x:c r="R92" s="44"/>
      <x:c r="S92" s="44"/>
      <x:c r="T92" s="70" t="str">
        <x:f>IF(OR(N92="承認済",N92="否認",N92="完了"),"",IF(M92="","日付未設定",IF(M92&lt;TODAY(),"期限超過",IF(M92=TODAY(),"本日回答期限","回答待ち"))))</x:f>
        <x:v>日付未設定</x:v>
      </x:c>
    </x:row>
    <x:row r="93" ht="24" customHeight="1">
      <x:c r="A93" s="40"/>
      <x:c r="B93" s="44"/>
      <x:c r="C93" s="40"/>
      <x:c r="D93" s="40"/>
      <x:c r="E93" s="40"/>
      <x:c r="F93" s="40"/>
      <x:c r="G93" s="40"/>
      <x:c r="H93" s="40"/>
      <x:c r="I93" s="47"/>
      <x:c r="J93" s="47"/>
      <x:c r="K93" s="69" t="n">
        <x:f>MAX(0,I93-J93)</x:f>
        <x:v>0</x:v>
      </x:c>
      <x:c r="L93" s="44"/>
      <x:c r="M93" s="44"/>
      <x:c r="N93" s="40"/>
      <x:c r="O93" s="44"/>
      <x:c r="P93" s="47"/>
      <x:c r="Q93" s="44"/>
      <x:c r="R93" s="44"/>
      <x:c r="S93" s="44"/>
      <x:c r="T93" s="70" t="str">
        <x:f>IF(OR(N93="承認済",N93="否認",N93="完了"),"",IF(M93="","日付未設定",IF(M93&lt;TODAY(),"期限超過",IF(M93=TODAY(),"本日回答期限","回答待ち"))))</x:f>
        <x:v>日付未設定</x:v>
      </x:c>
    </x:row>
    <x:row r="94" ht="24" customHeight="1">
      <x:c r="A94" s="40"/>
      <x:c r="B94" s="44"/>
      <x:c r="C94" s="40"/>
      <x:c r="D94" s="40"/>
      <x:c r="E94" s="40"/>
      <x:c r="F94" s="40"/>
      <x:c r="G94" s="40"/>
      <x:c r="H94" s="40"/>
      <x:c r="I94" s="47"/>
      <x:c r="J94" s="47"/>
      <x:c r="K94" s="69" t="n">
        <x:f>MAX(0,I94-J94)</x:f>
        <x:v>0</x:v>
      </x:c>
      <x:c r="L94" s="44"/>
      <x:c r="M94" s="44"/>
      <x:c r="N94" s="40"/>
      <x:c r="O94" s="44"/>
      <x:c r="P94" s="47"/>
      <x:c r="Q94" s="44"/>
      <x:c r="R94" s="44"/>
      <x:c r="S94" s="44"/>
      <x:c r="T94" s="70" t="str">
        <x:f>IF(OR(N94="承認済",N94="否認",N94="完了"),"",IF(M94="","日付未設定",IF(M94&lt;TODAY(),"期限超過",IF(M94=TODAY(),"本日回答期限","回答待ち"))))</x:f>
        <x:v>日付未設定</x:v>
      </x:c>
    </x:row>
    <x:row r="95" ht="24" customHeight="1">
      <x:c r="A95" s="40"/>
      <x:c r="B95" s="44"/>
      <x:c r="C95" s="40"/>
      <x:c r="D95" s="40"/>
      <x:c r="E95" s="40"/>
      <x:c r="F95" s="40"/>
      <x:c r="G95" s="40"/>
      <x:c r="H95" s="40"/>
      <x:c r="I95" s="47"/>
      <x:c r="J95" s="47"/>
      <x:c r="K95" s="69" t="n">
        <x:f>MAX(0,I95-J95)</x:f>
        <x:v>0</x:v>
      </x:c>
      <x:c r="L95" s="44"/>
      <x:c r="M95" s="44"/>
      <x:c r="N95" s="40"/>
      <x:c r="O95" s="44"/>
      <x:c r="P95" s="47"/>
      <x:c r="Q95" s="44"/>
      <x:c r="R95" s="44"/>
      <x:c r="S95" s="44"/>
      <x:c r="T95" s="70" t="str">
        <x:f>IF(OR(N95="承認済",N95="否認",N95="完了"),"",IF(M95="","日付未設定",IF(M95&lt;TODAY(),"期限超過",IF(M95=TODAY(),"本日回答期限","回答待ち"))))</x:f>
        <x:v>日付未設定</x:v>
      </x:c>
    </x:row>
    <x:row r="96" ht="24" customHeight="1">
      <x:c r="A96" s="40"/>
      <x:c r="B96" s="44"/>
      <x:c r="C96" s="40"/>
      <x:c r="D96" s="40"/>
      <x:c r="E96" s="40"/>
      <x:c r="F96" s="40"/>
      <x:c r="G96" s="40"/>
      <x:c r="H96" s="40"/>
      <x:c r="I96" s="47"/>
      <x:c r="J96" s="47"/>
      <x:c r="K96" s="69" t="n">
        <x:f>MAX(0,I96-J96)</x:f>
        <x:v>0</x:v>
      </x:c>
      <x:c r="L96" s="44"/>
      <x:c r="M96" s="44"/>
      <x:c r="N96" s="40"/>
      <x:c r="O96" s="44"/>
      <x:c r="P96" s="47"/>
      <x:c r="Q96" s="44"/>
      <x:c r="R96" s="44"/>
      <x:c r="S96" s="44"/>
      <x:c r="T96" s="70" t="str">
        <x:f>IF(OR(N96="承認済",N96="否認",N96="完了"),"",IF(M96="","日付未設定",IF(M96&lt;TODAY(),"期限超過",IF(M96=TODAY(),"本日回答期限","回答待ち"))))</x:f>
        <x:v>日付未設定</x:v>
      </x:c>
    </x:row>
    <x:row r="97" ht="24" customHeight="1">
      <x:c r="A97" s="40"/>
      <x:c r="B97" s="44"/>
      <x:c r="C97" s="40"/>
      <x:c r="D97" s="40"/>
      <x:c r="E97" s="40"/>
      <x:c r="F97" s="40"/>
      <x:c r="G97" s="40"/>
      <x:c r="H97" s="40"/>
      <x:c r="I97" s="47"/>
      <x:c r="J97" s="47"/>
      <x:c r="K97" s="69" t="n">
        <x:f>MAX(0,I97-J97)</x:f>
        <x:v>0</x:v>
      </x:c>
      <x:c r="L97" s="44"/>
      <x:c r="M97" s="44"/>
      <x:c r="N97" s="40"/>
      <x:c r="O97" s="44"/>
      <x:c r="P97" s="47"/>
      <x:c r="Q97" s="44"/>
      <x:c r="R97" s="44"/>
      <x:c r="S97" s="44"/>
      <x:c r="T97" s="70" t="str">
        <x:f>IF(OR(N97="承認済",N97="否認",N97="完了"),"",IF(M97="","日付未設定",IF(M97&lt;TODAY(),"期限超過",IF(M97=TODAY(),"本日回答期限","回答待ち"))))</x:f>
        <x:v>日付未設定</x:v>
      </x:c>
    </x:row>
    <x:row r="98" ht="24" customHeight="1">
      <x:c r="A98" s="40"/>
      <x:c r="B98" s="44"/>
      <x:c r="C98" s="40"/>
      <x:c r="D98" s="40"/>
      <x:c r="E98" s="40"/>
      <x:c r="F98" s="40"/>
      <x:c r="G98" s="40"/>
      <x:c r="H98" s="40"/>
      <x:c r="I98" s="47"/>
      <x:c r="J98" s="47"/>
      <x:c r="K98" s="69" t="n">
        <x:f>MAX(0,I98-J98)</x:f>
        <x:v>0</x:v>
      </x:c>
      <x:c r="L98" s="44"/>
      <x:c r="M98" s="44"/>
      <x:c r="N98" s="40"/>
      <x:c r="O98" s="44"/>
      <x:c r="P98" s="47"/>
      <x:c r="Q98" s="44"/>
      <x:c r="R98" s="44"/>
      <x:c r="S98" s="44"/>
      <x:c r="T98" s="70" t="str">
        <x:f>IF(OR(N98="承認済",N98="否認",N98="完了"),"",IF(M98="","日付未設定",IF(M98&lt;TODAY(),"期限超過",IF(M98=TODAY(),"本日回答期限","回答待ち"))))</x:f>
        <x:v>日付未設定</x:v>
      </x:c>
    </x:row>
    <x:row r="99" ht="24" customHeight="1">
      <x:c r="A99" s="40"/>
      <x:c r="B99" s="44"/>
      <x:c r="C99" s="40"/>
      <x:c r="D99" s="40"/>
      <x:c r="E99" s="40"/>
      <x:c r="F99" s="40"/>
      <x:c r="G99" s="40"/>
      <x:c r="H99" s="40"/>
      <x:c r="I99" s="47"/>
      <x:c r="J99" s="47"/>
      <x:c r="K99" s="69" t="n">
        <x:f>MAX(0,I99-J99)</x:f>
        <x:v>0</x:v>
      </x:c>
      <x:c r="L99" s="44"/>
      <x:c r="M99" s="44"/>
      <x:c r="N99" s="40"/>
      <x:c r="O99" s="44"/>
      <x:c r="P99" s="47"/>
      <x:c r="Q99" s="44"/>
      <x:c r="R99" s="44"/>
      <x:c r="S99" s="44"/>
      <x:c r="T99" s="70" t="str">
        <x:f>IF(OR(N99="承認済",N99="否認",N99="完了"),"",IF(M99="","日付未設定",IF(M99&lt;TODAY(),"期限超過",IF(M99=TODAY(),"本日回答期限","回答待ち"))))</x:f>
        <x:v>日付未設定</x:v>
      </x:c>
    </x:row>
    <x:row r="100" ht="24" customHeight="1">
      <x:c r="A100" s="40"/>
      <x:c r="B100" s="44"/>
      <x:c r="C100" s="40"/>
      <x:c r="D100" s="40"/>
      <x:c r="E100" s="40"/>
      <x:c r="F100" s="40"/>
      <x:c r="G100" s="40"/>
      <x:c r="H100" s="40"/>
      <x:c r="I100" s="47"/>
      <x:c r="J100" s="47"/>
      <x:c r="K100" s="69" t="n">
        <x:f>MAX(0,I100-J100)</x:f>
        <x:v>0</x:v>
      </x:c>
      <x:c r="L100" s="44"/>
      <x:c r="M100" s="44"/>
      <x:c r="N100" s="40"/>
      <x:c r="O100" s="44"/>
      <x:c r="P100" s="47"/>
      <x:c r="Q100" s="44"/>
      <x:c r="R100" s="44"/>
      <x:c r="S100" s="44"/>
      <x:c r="T100" s="70" t="str">
        <x:f>IF(OR(N100="承認済",N100="否認",N100="完了"),"",IF(M100="","日付未設定",IF(M100&lt;TODAY(),"期限超過",IF(M100=TODAY(),"本日回答期限","回答待ち"))))</x:f>
        <x:v>日付未設定</x:v>
      </x:c>
    </x:row>
    <x:row r="101" ht="24" customHeight="1">
      <x:c r="A101" s="40"/>
      <x:c r="B101" s="44"/>
      <x:c r="C101" s="40"/>
      <x:c r="D101" s="40"/>
      <x:c r="E101" s="40"/>
      <x:c r="F101" s="40"/>
      <x:c r="G101" s="40"/>
      <x:c r="H101" s="40"/>
      <x:c r="I101" s="47"/>
      <x:c r="J101" s="47"/>
      <x:c r="K101" s="69" t="n">
        <x:f>MAX(0,I101-J101)</x:f>
        <x:v>0</x:v>
      </x:c>
      <x:c r="L101" s="44"/>
      <x:c r="M101" s="44"/>
      <x:c r="N101" s="40"/>
      <x:c r="O101" s="44"/>
      <x:c r="P101" s="47"/>
      <x:c r="Q101" s="44"/>
      <x:c r="R101" s="44"/>
      <x:c r="S101" s="44"/>
      <x:c r="T101" s="70" t="str">
        <x:f>IF(OR(N101="承認済",N101="否認",N101="完了"),"",IF(M101="","日付未設定",IF(M101&lt;TODAY(),"期限超過",IF(M101=TODAY(),"本日回答期限","回答待ち"))))</x:f>
        <x:v>日付未設定</x:v>
      </x:c>
    </x:row>
    <x:row r="102" ht="24" customHeight="1">
      <x:c r="A102" s="40"/>
      <x:c r="B102" s="44"/>
      <x:c r="C102" s="40"/>
      <x:c r="D102" s="40"/>
      <x:c r="E102" s="40"/>
      <x:c r="F102" s="40"/>
      <x:c r="G102" s="40"/>
      <x:c r="H102" s="40"/>
      <x:c r="I102" s="47"/>
      <x:c r="J102" s="47"/>
      <x:c r="K102" s="69" t="n">
        <x:f>MAX(0,I102-J102)</x:f>
        <x:v>0</x:v>
      </x:c>
      <x:c r="L102" s="44"/>
      <x:c r="M102" s="44"/>
      <x:c r="N102" s="40"/>
      <x:c r="O102" s="44"/>
      <x:c r="P102" s="47"/>
      <x:c r="Q102" s="44"/>
      <x:c r="R102" s="44"/>
      <x:c r="S102" s="44"/>
      <x:c r="T102" s="70" t="str">
        <x:f>IF(OR(N102="承認済",N102="否認",N102="完了"),"",IF(M102="","日付未設定",IF(M102&lt;TODAY(),"期限超過",IF(M102=TODAY(),"本日回答期限","回答待ち"))))</x:f>
        <x:v>日付未設定</x:v>
      </x:c>
    </x:row>
    <x:row r="103" ht="24" customHeight="1">
      <x:c r="A103" s="40"/>
      <x:c r="B103" s="44"/>
      <x:c r="C103" s="40"/>
      <x:c r="D103" s="40"/>
      <x:c r="E103" s="40"/>
      <x:c r="F103" s="40"/>
      <x:c r="G103" s="40"/>
      <x:c r="H103" s="40"/>
      <x:c r="I103" s="47"/>
      <x:c r="J103" s="47"/>
      <x:c r="K103" s="69" t="n">
        <x:f>MAX(0,I103-J103)</x:f>
        <x:v>0</x:v>
      </x:c>
      <x:c r="L103" s="44"/>
      <x:c r="M103" s="44"/>
      <x:c r="N103" s="40"/>
      <x:c r="O103" s="44"/>
      <x:c r="P103" s="47"/>
      <x:c r="Q103" s="44"/>
      <x:c r="R103" s="44"/>
      <x:c r="S103" s="44"/>
      <x:c r="T103" s="70" t="str">
        <x:f>IF(OR(N103="承認済",N103="否認",N103="完了"),"",IF(M103="","日付未設定",IF(M103&lt;TODAY(),"期限超過",IF(M103=TODAY(),"本日回答期限","回答待ち"))))</x:f>
        <x:v>日付未設定</x:v>
      </x:c>
    </x:row>
    <x:row r="104" ht="24" customHeight="1">
      <x:c r="A104" s="40"/>
      <x:c r="B104" s="44"/>
      <x:c r="C104" s="40"/>
      <x:c r="D104" s="40"/>
      <x:c r="E104" s="40"/>
      <x:c r="F104" s="40"/>
      <x:c r="G104" s="40"/>
      <x:c r="H104" s="40"/>
      <x:c r="I104" s="47"/>
      <x:c r="J104" s="47"/>
      <x:c r="K104" s="69" t="n">
        <x:f>MAX(0,I104-J104)</x:f>
        <x:v>0</x:v>
      </x:c>
      <x:c r="L104" s="44"/>
      <x:c r="M104" s="44"/>
      <x:c r="N104" s="40"/>
      <x:c r="O104" s="44"/>
      <x:c r="P104" s="47"/>
      <x:c r="Q104" s="44"/>
      <x:c r="R104" s="44"/>
      <x:c r="S104" s="44"/>
      <x:c r="T104" s="70" t="str">
        <x:f>IF(OR(N104="承認済",N104="否認",N104="完了"),"",IF(M104="","日付未設定",IF(M104&lt;TODAY(),"期限超過",IF(M104=TODAY(),"本日回答期限","回答待ち"))))</x:f>
        <x:v>日付未設定</x:v>
      </x:c>
    </x:row>
    <x:row r="105" ht="24" customHeight="1">
      <x:c r="A105" s="40"/>
      <x:c r="B105" s="44"/>
      <x:c r="C105" s="40"/>
      <x:c r="D105" s="40"/>
      <x:c r="E105" s="40"/>
      <x:c r="F105" s="40"/>
      <x:c r="G105" s="40"/>
      <x:c r="H105" s="40"/>
      <x:c r="I105" s="47"/>
      <x:c r="J105" s="47"/>
      <x:c r="K105" s="69" t="n">
        <x:f>MAX(0,I105-J105)</x:f>
        <x:v>0</x:v>
      </x:c>
      <x:c r="L105" s="44"/>
      <x:c r="M105" s="44"/>
      <x:c r="N105" s="40"/>
      <x:c r="O105" s="44"/>
      <x:c r="P105" s="47"/>
      <x:c r="Q105" s="44"/>
      <x:c r="R105" s="44"/>
      <x:c r="S105" s="44"/>
      <x:c r="T105" s="70" t="str">
        <x:f>IF(OR(N105="承認済",N105="否認",N105="完了"),"",IF(M105="","日付未設定",IF(M105&lt;TODAY(),"期限超過",IF(M105=TODAY(),"本日回答期限","回答待ち"))))</x:f>
        <x:v>日付未設定</x:v>
      </x:c>
    </x:row>
    <x:row r="106" ht="24" customHeight="1">
      <x:c r="A106" s="40"/>
      <x:c r="B106" s="44"/>
      <x:c r="C106" s="40"/>
      <x:c r="D106" s="40"/>
      <x:c r="E106" s="40"/>
      <x:c r="F106" s="40"/>
      <x:c r="G106" s="40"/>
      <x:c r="H106" s="40"/>
      <x:c r="I106" s="47"/>
      <x:c r="J106" s="47"/>
      <x:c r="K106" s="69" t="n">
        <x:f>MAX(0,I106-J106)</x:f>
        <x:v>0</x:v>
      </x:c>
      <x:c r="L106" s="44"/>
      <x:c r="M106" s="44"/>
      <x:c r="N106" s="40"/>
      <x:c r="O106" s="44"/>
      <x:c r="P106" s="47"/>
      <x:c r="Q106" s="44"/>
      <x:c r="R106" s="44"/>
      <x:c r="S106" s="44"/>
      <x:c r="T106" s="70" t="str">
        <x:f>IF(OR(N106="承認済",N106="否認",N106="完了"),"",IF(M106="","日付未設定",IF(M106&lt;TODAY(),"期限超過",IF(M106=TODAY(),"本日回答期限","回答待ち"))))</x:f>
        <x:v>日付未設定</x:v>
      </x:c>
    </x:row>
  </x:sheetData>
  <x:mergeCells>
    <x:mergeCell ref="A1:T1"/>
    <x:mergeCell ref="A2:T2"/>
    <x:mergeCell ref="A3:B3"/>
    <x:mergeCell ref="A4:B4"/>
    <x:mergeCell ref="D3:E3"/>
    <x:mergeCell ref="D4:E4"/>
    <x:mergeCell ref="G3:H3"/>
    <x:mergeCell ref="G4:H4"/>
    <x:mergeCell ref="J3:K3"/>
    <x:mergeCell ref="J4:K4"/>
  </x:mergeCells>
  <x:conditionalFormatting sqref="T7:T106">
    <x:cfRule type="containsText" dxfId="3" priority="4" operator="containsText" text="期限超過"/>
  </x:conditionalFormatting>
  <x:conditionalFormatting sqref="F7:F106">
    <x:cfRule type="containsText" dxfId="4" priority="5" operator="containsText" text="緊急"/>
  </x:conditionalFormatting>
  <x:conditionalFormatting sqref="N7:N106">
    <x:cfRule type="containsText" dxfId="5" priority="6" operator="containsText" text="完了"/>
  </x:conditionalFormatting>
  <x:dataValidations count="2">
    <x:dataValidation type="list" sqref="F7:F106">
      <x:formula1>"緊急,高,通常,低"</x:formula1>
    </x:dataValidation>
    <x:dataValidation type="list" sqref="N7:N106">
      <x:formula1>"受付,見積中,承認待ち,差し戻し,承認済,否認,発注済,完了"</x:formula1>
    </x:dataValidation>
  </x:dataValidation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13" hidden="0" customWidth="1"/>
    <x:col min="2" max="2" width="20" hidden="0" customWidth="1"/>
    <x:col min="3" max="3" width="12" hidden="0" customWidth="1"/>
    <x:col min="4" max="4" width="36" hidden="0" customWidth="1"/>
    <x:col min="5" max="5" width="14" hidden="0" customWidth="1"/>
    <x:col min="6" max="6" width="11" hidden="0" customWidth="1"/>
    <x:col min="7" max="7" width="16" hidden="0" customWidth="1"/>
    <x:col min="8" max="8" width="28" hidden="0" customWidth="1"/>
    <x:col min="9" max="9" width="10" hidden="0" customWidth="1"/>
    <x:col min="10" max="10" width="32" hidden="0" customWidth="1"/>
  </x:cols>
  <x:sheetData>
    <x:row r="1">
      <x:c r="A1" s="71" t="str">
        <x:v>見積比較（1社につき1行）</x:v>
      </x:c>
      <x:c r="B1" s="49"/>
      <x:c r="C1" s="49"/>
      <x:c r="D1" s="49"/>
      <x:c r="E1" s="49"/>
      <x:c r="F1" s="49"/>
      <x:c r="G1" s="49"/>
      <x:c r="H1" s="49"/>
      <x:c r="I1" s="49"/>
      <x:c r="J1" s="49"/>
    </x:row>
    <x:row r="3" ht="34" customHeight="1">
      <x:c r="A3" s="66" t="str">
        <x:v>案件番号</x:v>
      </x:c>
      <x:c r="B3" s="66" t="str">
        <x:v>業者名</x:v>
      </x:c>
      <x:c r="C3" s="66" t="str">
        <x:v>見積日</x:v>
      </x:c>
      <x:c r="D3" s="66" t="str">
        <x:v>工事範囲</x:v>
      </x:c>
      <x:c r="E3" s="66" t="str">
        <x:v>見積額</x:v>
      </x:c>
      <x:c r="F3" s="66" t="str">
        <x:v>税込・税別</x:v>
      </x:c>
      <x:c r="G3" s="66" t="str">
        <x:v>工期</x:v>
      </x:c>
      <x:c r="H3" s="66" t="str">
        <x:v>保証・再訪条件</x:v>
      </x:c>
      <x:c r="I3" s="66" t="str">
        <x:v>採否</x:v>
      </x:c>
      <x:c r="J3" s="66" t="str">
        <x:v>備考</x:v>
      </x:c>
    </x:row>
    <x:row r="4" ht="24" customHeight="1">
      <x:c r="A4" s="39"/>
      <x:c r="B4" s="39"/>
      <x:c r="C4" s="43"/>
      <x:c r="D4" s="39"/>
      <x:c r="E4" s="45"/>
      <x:c r="F4" s="39"/>
      <x:c r="G4" s="39"/>
      <x:c r="H4" s="39"/>
      <x:c r="I4" s="39"/>
      <x:c r="J4" s="39"/>
    </x:row>
    <x:row r="5" ht="24" customHeight="1">
      <x:c r="A5" s="40"/>
      <x:c r="B5" s="40"/>
      <x:c r="C5" s="44"/>
      <x:c r="D5" s="40"/>
      <x:c r="E5" s="47"/>
      <x:c r="F5" s="40"/>
      <x:c r="G5" s="40"/>
      <x:c r="H5" s="40"/>
      <x:c r="I5" s="40"/>
      <x:c r="J5" s="40"/>
    </x:row>
    <x:row r="6" ht="24" customHeight="1">
      <x:c r="A6" s="40"/>
      <x:c r="B6" s="40"/>
      <x:c r="C6" s="44"/>
      <x:c r="D6" s="40"/>
      <x:c r="E6" s="47"/>
      <x:c r="F6" s="40"/>
      <x:c r="G6" s="40"/>
      <x:c r="H6" s="40"/>
      <x:c r="I6" s="40"/>
      <x:c r="J6" s="40"/>
    </x:row>
    <x:row r="7" ht="24" customHeight="1">
      <x:c r="A7" s="40"/>
      <x:c r="B7" s="40"/>
      <x:c r="C7" s="44"/>
      <x:c r="D7" s="40"/>
      <x:c r="E7" s="47"/>
      <x:c r="F7" s="40"/>
      <x:c r="G7" s="40"/>
      <x:c r="H7" s="40"/>
      <x:c r="I7" s="40"/>
      <x:c r="J7" s="40"/>
    </x:row>
    <x:row r="8" ht="24" customHeight="1">
      <x:c r="A8" s="40"/>
      <x:c r="B8" s="40"/>
      <x:c r="C8" s="44"/>
      <x:c r="D8" s="40"/>
      <x:c r="E8" s="47"/>
      <x:c r="F8" s="40"/>
      <x:c r="G8" s="40"/>
      <x:c r="H8" s="40"/>
      <x:c r="I8" s="40"/>
      <x:c r="J8" s="40"/>
    </x:row>
    <x:row r="9" ht="24" customHeight="1">
      <x:c r="A9" s="40"/>
      <x:c r="B9" s="40"/>
      <x:c r="C9" s="44"/>
      <x:c r="D9" s="40"/>
      <x:c r="E9" s="47"/>
      <x:c r="F9" s="40"/>
      <x:c r="G9" s="40"/>
      <x:c r="H9" s="40"/>
      <x:c r="I9" s="40"/>
      <x:c r="J9" s="40"/>
    </x:row>
    <x:row r="10" ht="24" customHeight="1">
      <x:c r="A10" s="40"/>
      <x:c r="B10" s="40"/>
      <x:c r="C10" s="44"/>
      <x:c r="D10" s="40"/>
      <x:c r="E10" s="47"/>
      <x:c r="F10" s="40"/>
      <x:c r="G10" s="40"/>
      <x:c r="H10" s="40"/>
      <x:c r="I10" s="40"/>
      <x:c r="J10" s="40"/>
    </x:row>
    <x:row r="11" ht="24" customHeight="1">
      <x:c r="A11" s="40"/>
      <x:c r="B11" s="40"/>
      <x:c r="C11" s="44"/>
      <x:c r="D11" s="40"/>
      <x:c r="E11" s="47"/>
      <x:c r="F11" s="40"/>
      <x:c r="G11" s="40"/>
      <x:c r="H11" s="40"/>
      <x:c r="I11" s="40"/>
      <x:c r="J11" s="40"/>
    </x:row>
    <x:row r="12" ht="24" customHeight="1">
      <x:c r="A12" s="40"/>
      <x:c r="B12" s="40"/>
      <x:c r="C12" s="44"/>
      <x:c r="D12" s="40"/>
      <x:c r="E12" s="47"/>
      <x:c r="F12" s="40"/>
      <x:c r="G12" s="40"/>
      <x:c r="H12" s="40"/>
      <x:c r="I12" s="40"/>
      <x:c r="J12" s="40"/>
    </x:row>
    <x:row r="13" ht="24" customHeight="1">
      <x:c r="A13" s="40"/>
      <x:c r="B13" s="40"/>
      <x:c r="C13" s="44"/>
      <x:c r="D13" s="40"/>
      <x:c r="E13" s="47"/>
      <x:c r="F13" s="40"/>
      <x:c r="G13" s="40"/>
      <x:c r="H13" s="40"/>
      <x:c r="I13" s="40"/>
      <x:c r="J13" s="40"/>
    </x:row>
    <x:row r="14" ht="24" customHeight="1">
      <x:c r="A14" s="40"/>
      <x:c r="B14" s="40"/>
      <x:c r="C14" s="44"/>
      <x:c r="D14" s="40"/>
      <x:c r="E14" s="47"/>
      <x:c r="F14" s="40"/>
      <x:c r="G14" s="40"/>
      <x:c r="H14" s="40"/>
      <x:c r="I14" s="40"/>
      <x:c r="J14" s="40"/>
    </x:row>
    <x:row r="15" ht="24" customHeight="1">
      <x:c r="A15" s="40"/>
      <x:c r="B15" s="40"/>
      <x:c r="C15" s="44"/>
      <x:c r="D15" s="40"/>
      <x:c r="E15" s="47"/>
      <x:c r="F15" s="40"/>
      <x:c r="G15" s="40"/>
      <x:c r="H15" s="40"/>
      <x:c r="I15" s="40"/>
      <x:c r="J15" s="40"/>
    </x:row>
    <x:row r="16" ht="24" customHeight="1">
      <x:c r="A16" s="40"/>
      <x:c r="B16" s="40"/>
      <x:c r="C16" s="44"/>
      <x:c r="D16" s="40"/>
      <x:c r="E16" s="47"/>
      <x:c r="F16" s="40"/>
      <x:c r="G16" s="40"/>
      <x:c r="H16" s="40"/>
      <x:c r="I16" s="40"/>
      <x:c r="J16" s="40"/>
    </x:row>
    <x:row r="17" ht="24" customHeight="1">
      <x:c r="A17" s="40"/>
      <x:c r="B17" s="40"/>
      <x:c r="C17" s="44"/>
      <x:c r="D17" s="40"/>
      <x:c r="E17" s="47"/>
      <x:c r="F17" s="40"/>
      <x:c r="G17" s="40"/>
      <x:c r="H17" s="40"/>
      <x:c r="I17" s="40"/>
      <x:c r="J17" s="40"/>
    </x:row>
    <x:row r="18" ht="24" customHeight="1">
      <x:c r="A18" s="40"/>
      <x:c r="B18" s="40"/>
      <x:c r="C18" s="44"/>
      <x:c r="D18" s="40"/>
      <x:c r="E18" s="47"/>
      <x:c r="F18" s="40"/>
      <x:c r="G18" s="40"/>
      <x:c r="H18" s="40"/>
      <x:c r="I18" s="40"/>
      <x:c r="J18" s="40"/>
    </x:row>
    <x:row r="19" ht="24" customHeight="1">
      <x:c r="A19" s="40"/>
      <x:c r="B19" s="40"/>
      <x:c r="C19" s="44"/>
      <x:c r="D19" s="40"/>
      <x:c r="E19" s="47"/>
      <x:c r="F19" s="40"/>
      <x:c r="G19" s="40"/>
      <x:c r="H19" s="40"/>
      <x:c r="I19" s="40"/>
      <x:c r="J19" s="40"/>
    </x:row>
    <x:row r="20" ht="24" customHeight="1">
      <x:c r="A20" s="40"/>
      <x:c r="B20" s="40"/>
      <x:c r="C20" s="44"/>
      <x:c r="D20" s="40"/>
      <x:c r="E20" s="47"/>
      <x:c r="F20" s="40"/>
      <x:c r="G20" s="40"/>
      <x:c r="H20" s="40"/>
      <x:c r="I20" s="40"/>
      <x:c r="J20" s="40"/>
    </x:row>
    <x:row r="21" ht="24" customHeight="1">
      <x:c r="A21" s="40"/>
      <x:c r="B21" s="40"/>
      <x:c r="C21" s="44"/>
      <x:c r="D21" s="40"/>
      <x:c r="E21" s="47"/>
      <x:c r="F21" s="40"/>
      <x:c r="G21" s="40"/>
      <x:c r="H21" s="40"/>
      <x:c r="I21" s="40"/>
      <x:c r="J21" s="40"/>
    </x:row>
    <x:row r="22" ht="24" customHeight="1">
      <x:c r="A22" s="40"/>
      <x:c r="B22" s="40"/>
      <x:c r="C22" s="44"/>
      <x:c r="D22" s="40"/>
      <x:c r="E22" s="47"/>
      <x:c r="F22" s="40"/>
      <x:c r="G22" s="40"/>
      <x:c r="H22" s="40"/>
      <x:c r="I22" s="40"/>
      <x:c r="J22" s="40"/>
    </x:row>
    <x:row r="23" ht="24" customHeight="1">
      <x:c r="A23" s="40"/>
      <x:c r="B23" s="40"/>
      <x:c r="C23" s="44"/>
      <x:c r="D23" s="40"/>
      <x:c r="E23" s="47"/>
      <x:c r="F23" s="40"/>
      <x:c r="G23" s="40"/>
      <x:c r="H23" s="40"/>
      <x:c r="I23" s="40"/>
      <x:c r="J23" s="40"/>
    </x:row>
    <x:row r="24" ht="24" customHeight="1">
      <x:c r="A24" s="40"/>
      <x:c r="B24" s="40"/>
      <x:c r="C24" s="44"/>
      <x:c r="D24" s="40"/>
      <x:c r="E24" s="47"/>
      <x:c r="F24" s="40"/>
      <x:c r="G24" s="40"/>
      <x:c r="H24" s="40"/>
      <x:c r="I24" s="40"/>
      <x:c r="J24" s="40"/>
    </x:row>
    <x:row r="25" ht="24" customHeight="1">
      <x:c r="A25" s="40"/>
      <x:c r="B25" s="40"/>
      <x:c r="C25" s="44"/>
      <x:c r="D25" s="40"/>
      <x:c r="E25" s="47"/>
      <x:c r="F25" s="40"/>
      <x:c r="G25" s="40"/>
      <x:c r="H25" s="40"/>
      <x:c r="I25" s="40"/>
      <x:c r="J25" s="40"/>
    </x:row>
    <x:row r="26" ht="24" customHeight="1">
      <x:c r="A26" s="40"/>
      <x:c r="B26" s="40"/>
      <x:c r="C26" s="44"/>
      <x:c r="D26" s="40"/>
      <x:c r="E26" s="47"/>
      <x:c r="F26" s="40"/>
      <x:c r="G26" s="40"/>
      <x:c r="H26" s="40"/>
      <x:c r="I26" s="40"/>
      <x:c r="J26" s="40"/>
    </x:row>
    <x:row r="27" ht="24" customHeight="1">
      <x:c r="A27" s="40"/>
      <x:c r="B27" s="40"/>
      <x:c r="C27" s="44"/>
      <x:c r="D27" s="40"/>
      <x:c r="E27" s="47"/>
      <x:c r="F27" s="40"/>
      <x:c r="G27" s="40"/>
      <x:c r="H27" s="40"/>
      <x:c r="I27" s="40"/>
      <x:c r="J27" s="40"/>
    </x:row>
    <x:row r="28" ht="24" customHeight="1">
      <x:c r="A28" s="40"/>
      <x:c r="B28" s="40"/>
      <x:c r="C28" s="44"/>
      <x:c r="D28" s="40"/>
      <x:c r="E28" s="47"/>
      <x:c r="F28" s="40"/>
      <x:c r="G28" s="40"/>
      <x:c r="H28" s="40"/>
      <x:c r="I28" s="40"/>
      <x:c r="J28" s="40"/>
    </x:row>
    <x:row r="29" ht="24" customHeight="1">
      <x:c r="A29" s="40"/>
      <x:c r="B29" s="40"/>
      <x:c r="C29" s="44"/>
      <x:c r="D29" s="40"/>
      <x:c r="E29" s="47"/>
      <x:c r="F29" s="40"/>
      <x:c r="G29" s="40"/>
      <x:c r="H29" s="40"/>
      <x:c r="I29" s="40"/>
      <x:c r="J29" s="40"/>
    </x:row>
    <x:row r="30" ht="24" customHeight="1">
      <x:c r="A30" s="40"/>
      <x:c r="B30" s="40"/>
      <x:c r="C30" s="44"/>
      <x:c r="D30" s="40"/>
      <x:c r="E30" s="47"/>
      <x:c r="F30" s="40"/>
      <x:c r="G30" s="40"/>
      <x:c r="H30" s="40"/>
      <x:c r="I30" s="40"/>
      <x:c r="J30" s="40"/>
    </x:row>
    <x:row r="31" ht="24" customHeight="1">
      <x:c r="A31" s="40"/>
      <x:c r="B31" s="40"/>
      <x:c r="C31" s="44"/>
      <x:c r="D31" s="40"/>
      <x:c r="E31" s="47"/>
      <x:c r="F31" s="40"/>
      <x:c r="G31" s="40"/>
      <x:c r="H31" s="40"/>
      <x:c r="I31" s="40"/>
      <x:c r="J31" s="40"/>
    </x:row>
    <x:row r="32" ht="24" customHeight="1">
      <x:c r="A32" s="40"/>
      <x:c r="B32" s="40"/>
      <x:c r="C32" s="44"/>
      <x:c r="D32" s="40"/>
      <x:c r="E32" s="47"/>
      <x:c r="F32" s="40"/>
      <x:c r="G32" s="40"/>
      <x:c r="H32" s="40"/>
      <x:c r="I32" s="40"/>
      <x:c r="J32" s="40"/>
    </x:row>
    <x:row r="33" ht="24" customHeight="1">
      <x:c r="A33" s="40"/>
      <x:c r="B33" s="40"/>
      <x:c r="C33" s="44"/>
      <x:c r="D33" s="40"/>
      <x:c r="E33" s="47"/>
      <x:c r="F33" s="40"/>
      <x:c r="G33" s="40"/>
      <x:c r="H33" s="40"/>
      <x:c r="I33" s="40"/>
      <x:c r="J33" s="40"/>
    </x:row>
    <x:row r="34" ht="24" customHeight="1">
      <x:c r="A34" s="40"/>
      <x:c r="B34" s="40"/>
      <x:c r="C34" s="44"/>
      <x:c r="D34" s="40"/>
      <x:c r="E34" s="47"/>
      <x:c r="F34" s="40"/>
      <x:c r="G34" s="40"/>
      <x:c r="H34" s="40"/>
      <x:c r="I34" s="40"/>
      <x:c r="J34" s="40"/>
    </x:row>
    <x:row r="35" ht="24" customHeight="1">
      <x:c r="A35" s="40"/>
      <x:c r="B35" s="40"/>
      <x:c r="C35" s="44"/>
      <x:c r="D35" s="40"/>
      <x:c r="E35" s="47"/>
      <x:c r="F35" s="40"/>
      <x:c r="G35" s="40"/>
      <x:c r="H35" s="40"/>
      <x:c r="I35" s="40"/>
      <x:c r="J35" s="40"/>
    </x:row>
    <x:row r="36" ht="24" customHeight="1">
      <x:c r="A36" s="40"/>
      <x:c r="B36" s="40"/>
      <x:c r="C36" s="44"/>
      <x:c r="D36" s="40"/>
      <x:c r="E36" s="47"/>
      <x:c r="F36" s="40"/>
      <x:c r="G36" s="40"/>
      <x:c r="H36" s="40"/>
      <x:c r="I36" s="40"/>
      <x:c r="J36" s="40"/>
    </x:row>
    <x:row r="37" ht="24" customHeight="1">
      <x:c r="A37" s="40"/>
      <x:c r="B37" s="40"/>
      <x:c r="C37" s="44"/>
      <x:c r="D37" s="40"/>
      <x:c r="E37" s="47"/>
      <x:c r="F37" s="40"/>
      <x:c r="G37" s="40"/>
      <x:c r="H37" s="40"/>
      <x:c r="I37" s="40"/>
      <x:c r="J37" s="40"/>
    </x:row>
    <x:row r="38" ht="24" customHeight="1">
      <x:c r="A38" s="40"/>
      <x:c r="B38" s="40"/>
      <x:c r="C38" s="44"/>
      <x:c r="D38" s="40"/>
      <x:c r="E38" s="47"/>
      <x:c r="F38" s="40"/>
      <x:c r="G38" s="40"/>
      <x:c r="H38" s="40"/>
      <x:c r="I38" s="40"/>
      <x:c r="J38" s="40"/>
    </x:row>
    <x:row r="39" ht="24" customHeight="1">
      <x:c r="A39" s="40"/>
      <x:c r="B39" s="40"/>
      <x:c r="C39" s="44"/>
      <x:c r="D39" s="40"/>
      <x:c r="E39" s="47"/>
      <x:c r="F39" s="40"/>
      <x:c r="G39" s="40"/>
      <x:c r="H39" s="40"/>
      <x:c r="I39" s="40"/>
      <x:c r="J39" s="40"/>
    </x:row>
    <x:row r="40" ht="24" customHeight="1">
      <x:c r="A40" s="40"/>
      <x:c r="B40" s="40"/>
      <x:c r="C40" s="44"/>
      <x:c r="D40" s="40"/>
      <x:c r="E40" s="47"/>
      <x:c r="F40" s="40"/>
      <x:c r="G40" s="40"/>
      <x:c r="H40" s="40"/>
      <x:c r="I40" s="40"/>
      <x:c r="J40" s="40"/>
    </x:row>
    <x:row r="41" ht="24" customHeight="1">
      <x:c r="A41" s="40"/>
      <x:c r="B41" s="40"/>
      <x:c r="C41" s="44"/>
      <x:c r="D41" s="40"/>
      <x:c r="E41" s="47"/>
      <x:c r="F41" s="40"/>
      <x:c r="G41" s="40"/>
      <x:c r="H41" s="40"/>
      <x:c r="I41" s="40"/>
      <x:c r="J41" s="40"/>
    </x:row>
    <x:row r="42" ht="24" customHeight="1">
      <x:c r="A42" s="40"/>
      <x:c r="B42" s="40"/>
      <x:c r="C42" s="44"/>
      <x:c r="D42" s="40"/>
      <x:c r="E42" s="47"/>
      <x:c r="F42" s="40"/>
      <x:c r="G42" s="40"/>
      <x:c r="H42" s="40"/>
      <x:c r="I42" s="40"/>
      <x:c r="J42" s="40"/>
    </x:row>
    <x:row r="43" ht="24" customHeight="1">
      <x:c r="A43" s="40"/>
      <x:c r="B43" s="40"/>
      <x:c r="C43" s="44"/>
      <x:c r="D43" s="40"/>
      <x:c r="E43" s="47"/>
      <x:c r="F43" s="40"/>
      <x:c r="G43" s="40"/>
      <x:c r="H43" s="40"/>
      <x:c r="I43" s="40"/>
      <x:c r="J43" s="40"/>
    </x:row>
    <x:row r="44" ht="24" customHeight="1">
      <x:c r="A44" s="40"/>
      <x:c r="B44" s="40"/>
      <x:c r="C44" s="44"/>
      <x:c r="D44" s="40"/>
      <x:c r="E44" s="47"/>
      <x:c r="F44" s="40"/>
      <x:c r="G44" s="40"/>
      <x:c r="H44" s="40"/>
      <x:c r="I44" s="40"/>
      <x:c r="J44" s="40"/>
    </x:row>
    <x:row r="45" ht="24" customHeight="1">
      <x:c r="A45" s="40"/>
      <x:c r="B45" s="40"/>
      <x:c r="C45" s="44"/>
      <x:c r="D45" s="40"/>
      <x:c r="E45" s="47"/>
      <x:c r="F45" s="40"/>
      <x:c r="G45" s="40"/>
      <x:c r="H45" s="40"/>
      <x:c r="I45" s="40"/>
      <x:c r="J45" s="40"/>
    </x:row>
    <x:row r="46" ht="24" customHeight="1">
      <x:c r="A46" s="40"/>
      <x:c r="B46" s="40"/>
      <x:c r="C46" s="44"/>
      <x:c r="D46" s="40"/>
      <x:c r="E46" s="47"/>
      <x:c r="F46" s="40"/>
      <x:c r="G46" s="40"/>
      <x:c r="H46" s="40"/>
      <x:c r="I46" s="40"/>
      <x:c r="J46" s="40"/>
    </x:row>
    <x:row r="47" ht="24" customHeight="1">
      <x:c r="A47" s="40"/>
      <x:c r="B47" s="40"/>
      <x:c r="C47" s="44"/>
      <x:c r="D47" s="40"/>
      <x:c r="E47" s="47"/>
      <x:c r="F47" s="40"/>
      <x:c r="G47" s="40"/>
      <x:c r="H47" s="40"/>
      <x:c r="I47" s="40"/>
      <x:c r="J47" s="40"/>
    </x:row>
    <x:row r="48" ht="24" customHeight="1">
      <x:c r="A48" s="40"/>
      <x:c r="B48" s="40"/>
      <x:c r="C48" s="44"/>
      <x:c r="D48" s="40"/>
      <x:c r="E48" s="47"/>
      <x:c r="F48" s="40"/>
      <x:c r="G48" s="40"/>
      <x:c r="H48" s="40"/>
      <x:c r="I48" s="40"/>
      <x:c r="J48" s="40"/>
    </x:row>
    <x:row r="49" ht="24" customHeight="1">
      <x:c r="A49" s="40"/>
      <x:c r="B49" s="40"/>
      <x:c r="C49" s="44"/>
      <x:c r="D49" s="40"/>
      <x:c r="E49" s="47"/>
      <x:c r="F49" s="40"/>
      <x:c r="G49" s="40"/>
      <x:c r="H49" s="40"/>
      <x:c r="I49" s="40"/>
      <x:c r="J49" s="40"/>
    </x:row>
    <x:row r="50" ht="24" customHeight="1">
      <x:c r="A50" s="40"/>
      <x:c r="B50" s="40"/>
      <x:c r="C50" s="44"/>
      <x:c r="D50" s="40"/>
      <x:c r="E50" s="47"/>
      <x:c r="F50" s="40"/>
      <x:c r="G50" s="40"/>
      <x:c r="H50" s="40"/>
      <x:c r="I50" s="40"/>
      <x:c r="J50" s="40"/>
    </x:row>
    <x:row r="51" ht="24" customHeight="1">
      <x:c r="A51" s="40"/>
      <x:c r="B51" s="40"/>
      <x:c r="C51" s="44"/>
      <x:c r="D51" s="40"/>
      <x:c r="E51" s="47"/>
      <x:c r="F51" s="40"/>
      <x:c r="G51" s="40"/>
      <x:c r="H51" s="40"/>
      <x:c r="I51" s="40"/>
      <x:c r="J51" s="40"/>
    </x:row>
    <x:row r="52" ht="24" customHeight="1">
      <x:c r="A52" s="40"/>
      <x:c r="B52" s="40"/>
      <x:c r="C52" s="44"/>
      <x:c r="D52" s="40"/>
      <x:c r="E52" s="47"/>
      <x:c r="F52" s="40"/>
      <x:c r="G52" s="40"/>
      <x:c r="H52" s="40"/>
      <x:c r="I52" s="40"/>
      <x:c r="J52" s="40"/>
    </x:row>
    <x:row r="53" ht="24" customHeight="1">
      <x:c r="A53" s="40"/>
      <x:c r="B53" s="40"/>
      <x:c r="C53" s="44"/>
      <x:c r="D53" s="40"/>
      <x:c r="E53" s="47"/>
      <x:c r="F53" s="40"/>
      <x:c r="G53" s="40"/>
      <x:c r="H53" s="40"/>
      <x:c r="I53" s="40"/>
      <x:c r="J53" s="40"/>
    </x:row>
    <x:row r="54" ht="24" customHeight="1">
      <x:c r="A54" s="40"/>
      <x:c r="B54" s="40"/>
      <x:c r="C54" s="44"/>
      <x:c r="D54" s="40"/>
      <x:c r="E54" s="47"/>
      <x:c r="F54" s="40"/>
      <x:c r="G54" s="40"/>
      <x:c r="H54" s="40"/>
      <x:c r="I54" s="40"/>
      <x:c r="J54" s="40"/>
    </x:row>
    <x:row r="55" ht="24" customHeight="1">
      <x:c r="A55" s="40"/>
      <x:c r="B55" s="40"/>
      <x:c r="C55" s="44"/>
      <x:c r="D55" s="40"/>
      <x:c r="E55" s="47"/>
      <x:c r="F55" s="40"/>
      <x:c r="G55" s="40"/>
      <x:c r="H55" s="40"/>
      <x:c r="I55" s="40"/>
      <x:c r="J55" s="40"/>
    </x:row>
    <x:row r="56" ht="24" customHeight="1">
      <x:c r="A56" s="40"/>
      <x:c r="B56" s="40"/>
      <x:c r="C56" s="44"/>
      <x:c r="D56" s="40"/>
      <x:c r="E56" s="47"/>
      <x:c r="F56" s="40"/>
      <x:c r="G56" s="40"/>
      <x:c r="H56" s="40"/>
      <x:c r="I56" s="40"/>
      <x:c r="J56" s="40"/>
    </x:row>
    <x:row r="57" ht="24" customHeight="1">
      <x:c r="A57" s="40"/>
      <x:c r="B57" s="40"/>
      <x:c r="C57" s="44"/>
      <x:c r="D57" s="40"/>
      <x:c r="E57" s="47"/>
      <x:c r="F57" s="40"/>
      <x:c r="G57" s="40"/>
      <x:c r="H57" s="40"/>
      <x:c r="I57" s="40"/>
      <x:c r="J57" s="40"/>
    </x:row>
    <x:row r="58" ht="24" customHeight="1">
      <x:c r="A58" s="40"/>
      <x:c r="B58" s="40"/>
      <x:c r="C58" s="44"/>
      <x:c r="D58" s="40"/>
      <x:c r="E58" s="47"/>
      <x:c r="F58" s="40"/>
      <x:c r="G58" s="40"/>
      <x:c r="H58" s="40"/>
      <x:c r="I58" s="40"/>
      <x:c r="J58" s="40"/>
    </x:row>
    <x:row r="59" ht="24" customHeight="1">
      <x:c r="A59" s="40"/>
      <x:c r="B59" s="40"/>
      <x:c r="C59" s="44"/>
      <x:c r="D59" s="40"/>
      <x:c r="E59" s="47"/>
      <x:c r="F59" s="40"/>
      <x:c r="G59" s="40"/>
      <x:c r="H59" s="40"/>
      <x:c r="I59" s="40"/>
      <x:c r="J59" s="40"/>
    </x:row>
    <x:row r="60" ht="24" customHeight="1">
      <x:c r="A60" s="40"/>
      <x:c r="B60" s="40"/>
      <x:c r="C60" s="44"/>
      <x:c r="D60" s="40"/>
      <x:c r="E60" s="47"/>
      <x:c r="F60" s="40"/>
      <x:c r="G60" s="40"/>
      <x:c r="H60" s="40"/>
      <x:c r="I60" s="40"/>
      <x:c r="J60" s="40"/>
    </x:row>
    <x:row r="61" ht="24" customHeight="1">
      <x:c r="A61" s="40"/>
      <x:c r="B61" s="40"/>
      <x:c r="C61" s="44"/>
      <x:c r="D61" s="40"/>
      <x:c r="E61" s="47"/>
      <x:c r="F61" s="40"/>
      <x:c r="G61" s="40"/>
      <x:c r="H61" s="40"/>
      <x:c r="I61" s="40"/>
      <x:c r="J61" s="40"/>
    </x:row>
    <x:row r="62" ht="24" customHeight="1">
      <x:c r="A62" s="40"/>
      <x:c r="B62" s="40"/>
      <x:c r="C62" s="44"/>
      <x:c r="D62" s="40"/>
      <x:c r="E62" s="47"/>
      <x:c r="F62" s="40"/>
      <x:c r="G62" s="40"/>
      <x:c r="H62" s="40"/>
      <x:c r="I62" s="40"/>
      <x:c r="J62" s="40"/>
    </x:row>
    <x:row r="63" ht="24" customHeight="1">
      <x:c r="A63" s="40"/>
      <x:c r="B63" s="40"/>
      <x:c r="C63" s="44"/>
      <x:c r="D63" s="40"/>
      <x:c r="E63" s="47"/>
      <x:c r="F63" s="40"/>
      <x:c r="G63" s="40"/>
      <x:c r="H63" s="40"/>
      <x:c r="I63" s="40"/>
      <x:c r="J63" s="40"/>
    </x:row>
    <x:row r="64" ht="24" customHeight="1">
      <x:c r="A64" s="40"/>
      <x:c r="B64" s="40"/>
      <x:c r="C64" s="44"/>
      <x:c r="D64" s="40"/>
      <x:c r="E64" s="47"/>
      <x:c r="F64" s="40"/>
      <x:c r="G64" s="40"/>
      <x:c r="H64" s="40"/>
      <x:c r="I64" s="40"/>
      <x:c r="J64" s="40"/>
    </x:row>
    <x:row r="65" ht="24" customHeight="1">
      <x:c r="A65" s="40"/>
      <x:c r="B65" s="40"/>
      <x:c r="C65" s="44"/>
      <x:c r="D65" s="40"/>
      <x:c r="E65" s="47"/>
      <x:c r="F65" s="40"/>
      <x:c r="G65" s="40"/>
      <x:c r="H65" s="40"/>
      <x:c r="I65" s="40"/>
      <x:c r="J65" s="40"/>
    </x:row>
    <x:row r="66" ht="24" customHeight="1">
      <x:c r="A66" s="40"/>
      <x:c r="B66" s="40"/>
      <x:c r="C66" s="44"/>
      <x:c r="D66" s="40"/>
      <x:c r="E66" s="47"/>
      <x:c r="F66" s="40"/>
      <x:c r="G66" s="40"/>
      <x:c r="H66" s="40"/>
      <x:c r="I66" s="40"/>
      <x:c r="J66" s="40"/>
    </x:row>
    <x:row r="67" ht="24" customHeight="1">
      <x:c r="A67" s="40"/>
      <x:c r="B67" s="40"/>
      <x:c r="C67" s="44"/>
      <x:c r="D67" s="40"/>
      <x:c r="E67" s="47"/>
      <x:c r="F67" s="40"/>
      <x:c r="G67" s="40"/>
      <x:c r="H67" s="40"/>
      <x:c r="I67" s="40"/>
      <x:c r="J67" s="40"/>
    </x:row>
    <x:row r="68" ht="24" customHeight="1">
      <x:c r="A68" s="40"/>
      <x:c r="B68" s="40"/>
      <x:c r="C68" s="44"/>
      <x:c r="D68" s="40"/>
      <x:c r="E68" s="47"/>
      <x:c r="F68" s="40"/>
      <x:c r="G68" s="40"/>
      <x:c r="H68" s="40"/>
      <x:c r="I68" s="40"/>
      <x:c r="J68" s="40"/>
    </x:row>
    <x:row r="69" ht="24" customHeight="1">
      <x:c r="A69" s="40"/>
      <x:c r="B69" s="40"/>
      <x:c r="C69" s="44"/>
      <x:c r="D69" s="40"/>
      <x:c r="E69" s="47"/>
      <x:c r="F69" s="40"/>
      <x:c r="G69" s="40"/>
      <x:c r="H69" s="40"/>
      <x:c r="I69" s="40"/>
      <x:c r="J69" s="40"/>
    </x:row>
    <x:row r="70" ht="24" customHeight="1">
      <x:c r="A70" s="40"/>
      <x:c r="B70" s="40"/>
      <x:c r="C70" s="44"/>
      <x:c r="D70" s="40"/>
      <x:c r="E70" s="47"/>
      <x:c r="F70" s="40"/>
      <x:c r="G70" s="40"/>
      <x:c r="H70" s="40"/>
      <x:c r="I70" s="40"/>
      <x:c r="J70" s="40"/>
    </x:row>
    <x:row r="71" ht="24" customHeight="1">
      <x:c r="A71" s="40"/>
      <x:c r="B71" s="40"/>
      <x:c r="C71" s="44"/>
      <x:c r="D71" s="40"/>
      <x:c r="E71" s="47"/>
      <x:c r="F71" s="40"/>
      <x:c r="G71" s="40"/>
      <x:c r="H71" s="40"/>
      <x:c r="I71" s="40"/>
      <x:c r="J71" s="40"/>
    </x:row>
    <x:row r="72" ht="24" customHeight="1">
      <x:c r="A72" s="40"/>
      <x:c r="B72" s="40"/>
      <x:c r="C72" s="44"/>
      <x:c r="D72" s="40"/>
      <x:c r="E72" s="47"/>
      <x:c r="F72" s="40"/>
      <x:c r="G72" s="40"/>
      <x:c r="H72" s="40"/>
      <x:c r="I72" s="40"/>
      <x:c r="J72" s="40"/>
    </x:row>
    <x:row r="73" ht="24" customHeight="1">
      <x:c r="A73" s="40"/>
      <x:c r="B73" s="40"/>
      <x:c r="C73" s="44"/>
      <x:c r="D73" s="40"/>
      <x:c r="E73" s="47"/>
      <x:c r="F73" s="40"/>
      <x:c r="G73" s="40"/>
      <x:c r="H73" s="40"/>
      <x:c r="I73" s="40"/>
      <x:c r="J73" s="40"/>
    </x:row>
    <x:row r="74" ht="24" customHeight="1">
      <x:c r="A74" s="40"/>
      <x:c r="B74" s="40"/>
      <x:c r="C74" s="44"/>
      <x:c r="D74" s="40"/>
      <x:c r="E74" s="47"/>
      <x:c r="F74" s="40"/>
      <x:c r="G74" s="40"/>
      <x:c r="H74" s="40"/>
      <x:c r="I74" s="40"/>
      <x:c r="J74" s="40"/>
    </x:row>
    <x:row r="75" ht="24" customHeight="1">
      <x:c r="A75" s="40"/>
      <x:c r="B75" s="40"/>
      <x:c r="C75" s="44"/>
      <x:c r="D75" s="40"/>
      <x:c r="E75" s="47"/>
      <x:c r="F75" s="40"/>
      <x:c r="G75" s="40"/>
      <x:c r="H75" s="40"/>
      <x:c r="I75" s="40"/>
      <x:c r="J75" s="40"/>
    </x:row>
    <x:row r="76" ht="24" customHeight="1">
      <x:c r="A76" s="40"/>
      <x:c r="B76" s="40"/>
      <x:c r="C76" s="44"/>
      <x:c r="D76" s="40"/>
      <x:c r="E76" s="47"/>
      <x:c r="F76" s="40"/>
      <x:c r="G76" s="40"/>
      <x:c r="H76" s="40"/>
      <x:c r="I76" s="40"/>
      <x:c r="J76" s="40"/>
    </x:row>
    <x:row r="77" ht="24" customHeight="1">
      <x:c r="A77" s="40"/>
      <x:c r="B77" s="40"/>
      <x:c r="C77" s="44"/>
      <x:c r="D77" s="40"/>
      <x:c r="E77" s="47"/>
      <x:c r="F77" s="40"/>
      <x:c r="G77" s="40"/>
      <x:c r="H77" s="40"/>
      <x:c r="I77" s="40"/>
      <x:c r="J77" s="40"/>
    </x:row>
    <x:row r="78" ht="24" customHeight="1">
      <x:c r="A78" s="40"/>
      <x:c r="B78" s="40"/>
      <x:c r="C78" s="44"/>
      <x:c r="D78" s="40"/>
      <x:c r="E78" s="47"/>
      <x:c r="F78" s="40"/>
      <x:c r="G78" s="40"/>
      <x:c r="H78" s="40"/>
      <x:c r="I78" s="40"/>
      <x:c r="J78" s="40"/>
    </x:row>
    <x:row r="79" ht="24" customHeight="1">
      <x:c r="A79" s="40"/>
      <x:c r="B79" s="40"/>
      <x:c r="C79" s="44"/>
      <x:c r="D79" s="40"/>
      <x:c r="E79" s="47"/>
      <x:c r="F79" s="40"/>
      <x:c r="G79" s="40"/>
      <x:c r="H79" s="40"/>
      <x:c r="I79" s="40"/>
      <x:c r="J79" s="40"/>
    </x:row>
    <x:row r="80" ht="24" customHeight="1">
      <x:c r="A80" s="40"/>
      <x:c r="B80" s="40"/>
      <x:c r="C80" s="44"/>
      <x:c r="D80" s="40"/>
      <x:c r="E80" s="47"/>
      <x:c r="F80" s="40"/>
      <x:c r="G80" s="40"/>
      <x:c r="H80" s="40"/>
      <x:c r="I80" s="40"/>
      <x:c r="J80" s="40"/>
    </x:row>
    <x:row r="81" ht="24" customHeight="1">
      <x:c r="A81" s="40"/>
      <x:c r="B81" s="40"/>
      <x:c r="C81" s="44"/>
      <x:c r="D81" s="40"/>
      <x:c r="E81" s="47"/>
      <x:c r="F81" s="40"/>
      <x:c r="G81" s="40"/>
      <x:c r="H81" s="40"/>
      <x:c r="I81" s="40"/>
      <x:c r="J81" s="40"/>
    </x:row>
    <x:row r="82" ht="24" customHeight="1">
      <x:c r="A82" s="40"/>
      <x:c r="B82" s="40"/>
      <x:c r="C82" s="44"/>
      <x:c r="D82" s="40"/>
      <x:c r="E82" s="47"/>
      <x:c r="F82" s="40"/>
      <x:c r="G82" s="40"/>
      <x:c r="H82" s="40"/>
      <x:c r="I82" s="40"/>
      <x:c r="J82" s="40"/>
    </x:row>
    <x:row r="83" ht="24" customHeight="1">
      <x:c r="A83" s="40"/>
      <x:c r="B83" s="40"/>
      <x:c r="C83" s="44"/>
      <x:c r="D83" s="40"/>
      <x:c r="E83" s="47"/>
      <x:c r="F83" s="40"/>
      <x:c r="G83" s="40"/>
      <x:c r="H83" s="40"/>
      <x:c r="I83" s="40"/>
      <x:c r="J83" s="40"/>
    </x:row>
    <x:row r="84" ht="24" customHeight="1">
      <x:c r="A84" s="40"/>
      <x:c r="B84" s="40"/>
      <x:c r="C84" s="44"/>
      <x:c r="D84" s="40"/>
      <x:c r="E84" s="47"/>
      <x:c r="F84" s="40"/>
      <x:c r="G84" s="40"/>
      <x:c r="H84" s="40"/>
      <x:c r="I84" s="40"/>
      <x:c r="J84" s="40"/>
    </x:row>
    <x:row r="85" ht="24" customHeight="1">
      <x:c r="A85" s="40"/>
      <x:c r="B85" s="40"/>
      <x:c r="C85" s="44"/>
      <x:c r="D85" s="40"/>
      <x:c r="E85" s="47"/>
      <x:c r="F85" s="40"/>
      <x:c r="G85" s="40"/>
      <x:c r="H85" s="40"/>
      <x:c r="I85" s="40"/>
      <x:c r="J85" s="40"/>
    </x:row>
    <x:row r="86" ht="24" customHeight="1">
      <x:c r="A86" s="40"/>
      <x:c r="B86" s="40"/>
      <x:c r="C86" s="44"/>
      <x:c r="D86" s="40"/>
      <x:c r="E86" s="47"/>
      <x:c r="F86" s="40"/>
      <x:c r="G86" s="40"/>
      <x:c r="H86" s="40"/>
      <x:c r="I86" s="40"/>
      <x:c r="J86" s="40"/>
    </x:row>
    <x:row r="87" ht="24" customHeight="1">
      <x:c r="A87" s="40"/>
      <x:c r="B87" s="40"/>
      <x:c r="C87" s="44"/>
      <x:c r="D87" s="40"/>
      <x:c r="E87" s="47"/>
      <x:c r="F87" s="40"/>
      <x:c r="G87" s="40"/>
      <x:c r="H87" s="40"/>
      <x:c r="I87" s="40"/>
      <x:c r="J87" s="40"/>
    </x:row>
    <x:row r="88" ht="24" customHeight="1">
      <x:c r="A88" s="40"/>
      <x:c r="B88" s="40"/>
      <x:c r="C88" s="44"/>
      <x:c r="D88" s="40"/>
      <x:c r="E88" s="47"/>
      <x:c r="F88" s="40"/>
      <x:c r="G88" s="40"/>
      <x:c r="H88" s="40"/>
      <x:c r="I88" s="40"/>
      <x:c r="J88" s="40"/>
    </x:row>
    <x:row r="89" ht="24" customHeight="1">
      <x:c r="A89" s="40"/>
      <x:c r="B89" s="40"/>
      <x:c r="C89" s="44"/>
      <x:c r="D89" s="40"/>
      <x:c r="E89" s="47"/>
      <x:c r="F89" s="40"/>
      <x:c r="G89" s="40"/>
      <x:c r="H89" s="40"/>
      <x:c r="I89" s="40"/>
      <x:c r="J89" s="40"/>
    </x:row>
    <x:row r="90" ht="24" customHeight="1">
      <x:c r="A90" s="40"/>
      <x:c r="B90" s="40"/>
      <x:c r="C90" s="44"/>
      <x:c r="D90" s="40"/>
      <x:c r="E90" s="47"/>
      <x:c r="F90" s="40"/>
      <x:c r="G90" s="40"/>
      <x:c r="H90" s="40"/>
      <x:c r="I90" s="40"/>
      <x:c r="J90" s="40"/>
    </x:row>
    <x:row r="91" ht="24" customHeight="1">
      <x:c r="A91" s="40"/>
      <x:c r="B91" s="40"/>
      <x:c r="C91" s="44"/>
      <x:c r="D91" s="40"/>
      <x:c r="E91" s="47"/>
      <x:c r="F91" s="40"/>
      <x:c r="G91" s="40"/>
      <x:c r="H91" s="40"/>
      <x:c r="I91" s="40"/>
      <x:c r="J91" s="40"/>
    </x:row>
    <x:row r="92" ht="24" customHeight="1">
      <x:c r="A92" s="40"/>
      <x:c r="B92" s="40"/>
      <x:c r="C92" s="44"/>
      <x:c r="D92" s="40"/>
      <x:c r="E92" s="47"/>
      <x:c r="F92" s="40"/>
      <x:c r="G92" s="40"/>
      <x:c r="H92" s="40"/>
      <x:c r="I92" s="40"/>
      <x:c r="J92" s="40"/>
    </x:row>
    <x:row r="93" ht="24" customHeight="1">
      <x:c r="A93" s="40"/>
      <x:c r="B93" s="40"/>
      <x:c r="C93" s="44"/>
      <x:c r="D93" s="40"/>
      <x:c r="E93" s="47"/>
      <x:c r="F93" s="40"/>
      <x:c r="G93" s="40"/>
      <x:c r="H93" s="40"/>
      <x:c r="I93" s="40"/>
      <x:c r="J93" s="40"/>
    </x:row>
    <x:row r="94" ht="24" customHeight="1">
      <x:c r="A94" s="40"/>
      <x:c r="B94" s="40"/>
      <x:c r="C94" s="44"/>
      <x:c r="D94" s="40"/>
      <x:c r="E94" s="47"/>
      <x:c r="F94" s="40"/>
      <x:c r="G94" s="40"/>
      <x:c r="H94" s="40"/>
      <x:c r="I94" s="40"/>
      <x:c r="J94" s="40"/>
    </x:row>
    <x:row r="95" ht="24" customHeight="1">
      <x:c r="A95" s="40"/>
      <x:c r="B95" s="40"/>
      <x:c r="C95" s="44"/>
      <x:c r="D95" s="40"/>
      <x:c r="E95" s="47"/>
      <x:c r="F95" s="40"/>
      <x:c r="G95" s="40"/>
      <x:c r="H95" s="40"/>
      <x:c r="I95" s="40"/>
      <x:c r="J95" s="40"/>
    </x:row>
    <x:row r="96" ht="24" customHeight="1">
      <x:c r="A96" s="40"/>
      <x:c r="B96" s="40"/>
      <x:c r="C96" s="44"/>
      <x:c r="D96" s="40"/>
      <x:c r="E96" s="47"/>
      <x:c r="F96" s="40"/>
      <x:c r="G96" s="40"/>
      <x:c r="H96" s="40"/>
      <x:c r="I96" s="40"/>
      <x:c r="J96" s="40"/>
    </x:row>
    <x:row r="97" ht="24" customHeight="1">
      <x:c r="A97" s="40"/>
      <x:c r="B97" s="40"/>
      <x:c r="C97" s="44"/>
      <x:c r="D97" s="40"/>
      <x:c r="E97" s="47"/>
      <x:c r="F97" s="40"/>
      <x:c r="G97" s="40"/>
      <x:c r="H97" s="40"/>
      <x:c r="I97" s="40"/>
      <x:c r="J97" s="40"/>
    </x:row>
    <x:row r="98" ht="24" customHeight="1">
      <x:c r="A98" s="40"/>
      <x:c r="B98" s="40"/>
      <x:c r="C98" s="44"/>
      <x:c r="D98" s="40"/>
      <x:c r="E98" s="47"/>
      <x:c r="F98" s="40"/>
      <x:c r="G98" s="40"/>
      <x:c r="H98" s="40"/>
      <x:c r="I98" s="40"/>
      <x:c r="J98" s="40"/>
    </x:row>
    <x:row r="99" ht="24" customHeight="1">
      <x:c r="A99" s="40"/>
      <x:c r="B99" s="40"/>
      <x:c r="C99" s="44"/>
      <x:c r="D99" s="40"/>
      <x:c r="E99" s="47"/>
      <x:c r="F99" s="40"/>
      <x:c r="G99" s="40"/>
      <x:c r="H99" s="40"/>
      <x:c r="I99" s="40"/>
      <x:c r="J99" s="40"/>
    </x:row>
    <x:row r="100" ht="24" customHeight="1">
      <x:c r="A100" s="40"/>
      <x:c r="B100" s="40"/>
      <x:c r="C100" s="44"/>
      <x:c r="D100" s="40"/>
      <x:c r="E100" s="47"/>
      <x:c r="F100" s="40"/>
      <x:c r="G100" s="40"/>
      <x:c r="H100" s="40"/>
      <x:c r="I100" s="40"/>
      <x:c r="J100" s="40"/>
    </x:row>
    <x:row r="101" ht="24" customHeight="1">
      <x:c r="A101" s="40"/>
      <x:c r="B101" s="40"/>
      <x:c r="C101" s="44"/>
      <x:c r="D101" s="40"/>
      <x:c r="E101" s="47"/>
      <x:c r="F101" s="40"/>
      <x:c r="G101" s="40"/>
      <x:c r="H101" s="40"/>
      <x:c r="I101" s="40"/>
      <x:c r="J101" s="40"/>
    </x:row>
    <x:row r="102" ht="24" customHeight="1">
      <x:c r="A102" s="40"/>
      <x:c r="B102" s="40"/>
      <x:c r="C102" s="44"/>
      <x:c r="D102" s="40"/>
      <x:c r="E102" s="47"/>
      <x:c r="F102" s="40"/>
      <x:c r="G102" s="40"/>
      <x:c r="H102" s="40"/>
      <x:c r="I102" s="40"/>
      <x:c r="J102" s="40"/>
    </x:row>
    <x:row r="103" ht="24" customHeight="1">
      <x:c r="A103" s="40"/>
      <x:c r="B103" s="40"/>
      <x:c r="C103" s="44"/>
      <x:c r="D103" s="40"/>
      <x:c r="E103" s="47"/>
      <x:c r="F103" s="40"/>
      <x:c r="G103" s="40"/>
      <x:c r="H103" s="40"/>
      <x:c r="I103" s="40"/>
      <x:c r="J103" s="40"/>
    </x:row>
    <x:row r="104" ht="24" customHeight="1">
      <x:c r="A104" s="40"/>
      <x:c r="B104" s="40"/>
      <x:c r="C104" s="44"/>
      <x:c r="D104" s="40"/>
      <x:c r="E104" s="47"/>
      <x:c r="F104" s="40"/>
      <x:c r="G104" s="40"/>
      <x:c r="H104" s="40"/>
      <x:c r="I104" s="40"/>
      <x:c r="J104" s="40"/>
    </x:row>
    <x:row r="105" ht="24" customHeight="1">
      <x:c r="A105" s="40"/>
      <x:c r="B105" s="40"/>
      <x:c r="C105" s="44"/>
      <x:c r="D105" s="40"/>
      <x:c r="E105" s="47"/>
      <x:c r="F105" s="40"/>
      <x:c r="G105" s="40"/>
      <x:c r="H105" s="40"/>
      <x:c r="I105" s="40"/>
      <x:c r="J105" s="40"/>
    </x:row>
    <x:row r="106" ht="24" customHeight="1">
      <x:c r="A106" s="40"/>
      <x:c r="B106" s="40"/>
      <x:c r="C106" s="44"/>
      <x:c r="D106" s="40"/>
      <x:c r="E106" s="47"/>
      <x:c r="F106" s="40"/>
      <x:c r="G106" s="40"/>
      <x:c r="H106" s="40"/>
      <x:c r="I106" s="40"/>
      <x:c r="J106" s="40"/>
    </x:row>
    <x:row r="107" ht="24" customHeight="1">
      <x:c r="A107" s="40"/>
      <x:c r="B107" s="40"/>
      <x:c r="C107" s="44"/>
      <x:c r="D107" s="40"/>
      <x:c r="E107" s="47"/>
      <x:c r="F107" s="40"/>
      <x:c r="G107" s="40"/>
      <x:c r="H107" s="40"/>
      <x:c r="I107" s="40"/>
      <x:c r="J107" s="40"/>
    </x:row>
    <x:row r="108" ht="24" customHeight="1">
      <x:c r="A108" s="40"/>
      <x:c r="B108" s="40"/>
      <x:c r="C108" s="44"/>
      <x:c r="D108" s="40"/>
      <x:c r="E108" s="47"/>
      <x:c r="F108" s="40"/>
      <x:c r="G108" s="40"/>
      <x:c r="H108" s="40"/>
      <x:c r="I108" s="40"/>
      <x:c r="J108" s="40"/>
    </x:row>
    <x:row r="109" ht="24" customHeight="1">
      <x:c r="A109" s="40"/>
      <x:c r="B109" s="40"/>
      <x:c r="C109" s="44"/>
      <x:c r="D109" s="40"/>
      <x:c r="E109" s="47"/>
      <x:c r="F109" s="40"/>
      <x:c r="G109" s="40"/>
      <x:c r="H109" s="40"/>
      <x:c r="I109" s="40"/>
      <x:c r="J109" s="40"/>
    </x:row>
    <x:row r="110" ht="24" customHeight="1">
      <x:c r="A110" s="40"/>
      <x:c r="B110" s="40"/>
      <x:c r="C110" s="44"/>
      <x:c r="D110" s="40"/>
      <x:c r="E110" s="47"/>
      <x:c r="F110" s="40"/>
      <x:c r="G110" s="40"/>
      <x:c r="H110" s="40"/>
      <x:c r="I110" s="40"/>
      <x:c r="J110" s="40"/>
    </x:row>
    <x:row r="111" ht="24" customHeight="1">
      <x:c r="A111" s="40"/>
      <x:c r="B111" s="40"/>
      <x:c r="C111" s="44"/>
      <x:c r="D111" s="40"/>
      <x:c r="E111" s="47"/>
      <x:c r="F111" s="40"/>
      <x:c r="G111" s="40"/>
      <x:c r="H111" s="40"/>
      <x:c r="I111" s="40"/>
      <x:c r="J111" s="40"/>
    </x:row>
    <x:row r="112" ht="24" customHeight="1">
      <x:c r="A112" s="40"/>
      <x:c r="B112" s="40"/>
      <x:c r="C112" s="44"/>
      <x:c r="D112" s="40"/>
      <x:c r="E112" s="47"/>
      <x:c r="F112" s="40"/>
      <x:c r="G112" s="40"/>
      <x:c r="H112" s="40"/>
      <x:c r="I112" s="40"/>
      <x:c r="J112" s="40"/>
    </x:row>
    <x:row r="113" ht="24" customHeight="1">
      <x:c r="A113" s="40"/>
      <x:c r="B113" s="40"/>
      <x:c r="C113" s="44"/>
      <x:c r="D113" s="40"/>
      <x:c r="E113" s="47"/>
      <x:c r="F113" s="40"/>
      <x:c r="G113" s="40"/>
      <x:c r="H113" s="40"/>
      <x:c r="I113" s="40"/>
      <x:c r="J113" s="40"/>
    </x:row>
    <x:row r="114" ht="24" customHeight="1">
      <x:c r="A114" s="40"/>
      <x:c r="B114" s="40"/>
      <x:c r="C114" s="44"/>
      <x:c r="D114" s="40"/>
      <x:c r="E114" s="47"/>
      <x:c r="F114" s="40"/>
      <x:c r="G114" s="40"/>
      <x:c r="H114" s="40"/>
      <x:c r="I114" s="40"/>
      <x:c r="J114" s="40"/>
    </x:row>
    <x:row r="115" ht="24" customHeight="1">
      <x:c r="A115" s="40"/>
      <x:c r="B115" s="40"/>
      <x:c r="C115" s="44"/>
      <x:c r="D115" s="40"/>
      <x:c r="E115" s="47"/>
      <x:c r="F115" s="40"/>
      <x:c r="G115" s="40"/>
      <x:c r="H115" s="40"/>
      <x:c r="I115" s="40"/>
      <x:c r="J115" s="40"/>
    </x:row>
    <x:row r="116" ht="24" customHeight="1">
      <x:c r="A116" s="40"/>
      <x:c r="B116" s="40"/>
      <x:c r="C116" s="44"/>
      <x:c r="D116" s="40"/>
      <x:c r="E116" s="47"/>
      <x:c r="F116" s="40"/>
      <x:c r="G116" s="40"/>
      <x:c r="H116" s="40"/>
      <x:c r="I116" s="40"/>
      <x:c r="J116" s="40"/>
    </x:row>
    <x:row r="117" ht="24" customHeight="1">
      <x:c r="A117" s="40"/>
      <x:c r="B117" s="40"/>
      <x:c r="C117" s="44"/>
      <x:c r="D117" s="40"/>
      <x:c r="E117" s="47"/>
      <x:c r="F117" s="40"/>
      <x:c r="G117" s="40"/>
      <x:c r="H117" s="40"/>
      <x:c r="I117" s="40"/>
      <x:c r="J117" s="40"/>
    </x:row>
    <x:row r="118" ht="24" customHeight="1">
      <x:c r="A118" s="40"/>
      <x:c r="B118" s="40"/>
      <x:c r="C118" s="44"/>
      <x:c r="D118" s="40"/>
      <x:c r="E118" s="47"/>
      <x:c r="F118" s="40"/>
      <x:c r="G118" s="40"/>
      <x:c r="H118" s="40"/>
      <x:c r="I118" s="40"/>
      <x:c r="J118" s="40"/>
    </x:row>
    <x:row r="119" ht="24" customHeight="1">
      <x:c r="A119" s="40"/>
      <x:c r="B119" s="40"/>
      <x:c r="C119" s="44"/>
      <x:c r="D119" s="40"/>
      <x:c r="E119" s="47"/>
      <x:c r="F119" s="40"/>
      <x:c r="G119" s="40"/>
      <x:c r="H119" s="40"/>
      <x:c r="I119" s="40"/>
      <x:c r="J119" s="40"/>
    </x:row>
    <x:row r="120" ht="24" customHeight="1">
      <x:c r="A120" s="40"/>
      <x:c r="B120" s="40"/>
      <x:c r="C120" s="44"/>
      <x:c r="D120" s="40"/>
      <x:c r="E120" s="47"/>
      <x:c r="F120" s="40"/>
      <x:c r="G120" s="40"/>
      <x:c r="H120" s="40"/>
      <x:c r="I120" s="40"/>
      <x:c r="J120" s="40"/>
    </x:row>
    <x:row r="121" ht="24" customHeight="1">
      <x:c r="A121" s="40"/>
      <x:c r="B121" s="40"/>
      <x:c r="C121" s="44"/>
      <x:c r="D121" s="40"/>
      <x:c r="E121" s="47"/>
      <x:c r="F121" s="40"/>
      <x:c r="G121" s="40"/>
      <x:c r="H121" s="40"/>
      <x:c r="I121" s="40"/>
      <x:c r="J121" s="40"/>
    </x:row>
    <x:row r="122" ht="24" customHeight="1">
      <x:c r="A122" s="40"/>
      <x:c r="B122" s="40"/>
      <x:c r="C122" s="44"/>
      <x:c r="D122" s="40"/>
      <x:c r="E122" s="47"/>
      <x:c r="F122" s="40"/>
      <x:c r="G122" s="40"/>
      <x:c r="H122" s="40"/>
      <x:c r="I122" s="40"/>
      <x:c r="J122" s="40"/>
    </x:row>
    <x:row r="123" ht="24" customHeight="1">
      <x:c r="A123" s="40"/>
      <x:c r="B123" s="40"/>
      <x:c r="C123" s="44"/>
      <x:c r="D123" s="40"/>
      <x:c r="E123" s="47"/>
      <x:c r="F123" s="40"/>
      <x:c r="G123" s="40"/>
      <x:c r="H123" s="40"/>
      <x:c r="I123" s="40"/>
      <x:c r="J123" s="40"/>
    </x:row>
    <x:row r="124" ht="24" customHeight="1">
      <x:c r="A124" s="40"/>
      <x:c r="B124" s="40"/>
      <x:c r="C124" s="44"/>
      <x:c r="D124" s="40"/>
      <x:c r="E124" s="47"/>
      <x:c r="F124" s="40"/>
      <x:c r="G124" s="40"/>
      <x:c r="H124" s="40"/>
      <x:c r="I124" s="40"/>
      <x:c r="J124" s="40"/>
    </x:row>
    <x:row r="125" ht="24" customHeight="1">
      <x:c r="A125" s="40"/>
      <x:c r="B125" s="40"/>
      <x:c r="C125" s="44"/>
      <x:c r="D125" s="40"/>
      <x:c r="E125" s="47"/>
      <x:c r="F125" s="40"/>
      <x:c r="G125" s="40"/>
      <x:c r="H125" s="40"/>
      <x:c r="I125" s="40"/>
      <x:c r="J125" s="40"/>
    </x:row>
    <x:row r="126" ht="24" customHeight="1">
      <x:c r="A126" s="40"/>
      <x:c r="B126" s="40"/>
      <x:c r="C126" s="44"/>
      <x:c r="D126" s="40"/>
      <x:c r="E126" s="47"/>
      <x:c r="F126" s="40"/>
      <x:c r="G126" s="40"/>
      <x:c r="H126" s="40"/>
      <x:c r="I126" s="40"/>
      <x:c r="J126" s="40"/>
    </x:row>
    <x:row r="127" ht="24" customHeight="1">
      <x:c r="A127" s="40"/>
      <x:c r="B127" s="40"/>
      <x:c r="C127" s="44"/>
      <x:c r="D127" s="40"/>
      <x:c r="E127" s="47"/>
      <x:c r="F127" s="40"/>
      <x:c r="G127" s="40"/>
      <x:c r="H127" s="40"/>
      <x:c r="I127" s="40"/>
      <x:c r="J127" s="40"/>
    </x:row>
    <x:row r="128" ht="24" customHeight="1">
      <x:c r="A128" s="40"/>
      <x:c r="B128" s="40"/>
      <x:c r="C128" s="44"/>
      <x:c r="D128" s="40"/>
      <x:c r="E128" s="47"/>
      <x:c r="F128" s="40"/>
      <x:c r="G128" s="40"/>
      <x:c r="H128" s="40"/>
      <x:c r="I128" s="40"/>
      <x:c r="J128" s="40"/>
    </x:row>
    <x:row r="129" ht="24" customHeight="1">
      <x:c r="A129" s="40"/>
      <x:c r="B129" s="40"/>
      <x:c r="C129" s="44"/>
      <x:c r="D129" s="40"/>
      <x:c r="E129" s="47"/>
      <x:c r="F129" s="40"/>
      <x:c r="G129" s="40"/>
      <x:c r="H129" s="40"/>
      <x:c r="I129" s="40"/>
      <x:c r="J129" s="40"/>
    </x:row>
    <x:row r="130" ht="24" customHeight="1">
      <x:c r="A130" s="40"/>
      <x:c r="B130" s="40"/>
      <x:c r="C130" s="44"/>
      <x:c r="D130" s="40"/>
      <x:c r="E130" s="47"/>
      <x:c r="F130" s="40"/>
      <x:c r="G130" s="40"/>
      <x:c r="H130" s="40"/>
      <x:c r="I130" s="40"/>
      <x:c r="J130" s="40"/>
    </x:row>
    <x:row r="131" ht="24" customHeight="1">
      <x:c r="A131" s="40"/>
      <x:c r="B131" s="40"/>
      <x:c r="C131" s="44"/>
      <x:c r="D131" s="40"/>
      <x:c r="E131" s="47"/>
      <x:c r="F131" s="40"/>
      <x:c r="G131" s="40"/>
      <x:c r="H131" s="40"/>
      <x:c r="I131" s="40"/>
      <x:c r="J131" s="40"/>
    </x:row>
    <x:row r="132" ht="24" customHeight="1">
      <x:c r="A132" s="40"/>
      <x:c r="B132" s="40"/>
      <x:c r="C132" s="44"/>
      <x:c r="D132" s="40"/>
      <x:c r="E132" s="47"/>
      <x:c r="F132" s="40"/>
      <x:c r="G132" s="40"/>
      <x:c r="H132" s="40"/>
      <x:c r="I132" s="40"/>
      <x:c r="J132" s="40"/>
    </x:row>
    <x:row r="133" ht="24" customHeight="1">
      <x:c r="A133" s="40"/>
      <x:c r="B133" s="40"/>
      <x:c r="C133" s="44"/>
      <x:c r="D133" s="40"/>
      <x:c r="E133" s="47"/>
      <x:c r="F133" s="40"/>
      <x:c r="G133" s="40"/>
      <x:c r="H133" s="40"/>
      <x:c r="I133" s="40"/>
      <x:c r="J133" s="40"/>
    </x:row>
    <x:row r="134" ht="24" customHeight="1">
      <x:c r="A134" s="40"/>
      <x:c r="B134" s="40"/>
      <x:c r="C134" s="44"/>
      <x:c r="D134" s="40"/>
      <x:c r="E134" s="47"/>
      <x:c r="F134" s="40"/>
      <x:c r="G134" s="40"/>
      <x:c r="H134" s="40"/>
      <x:c r="I134" s="40"/>
      <x:c r="J134" s="40"/>
    </x:row>
    <x:row r="135" ht="24" customHeight="1">
      <x:c r="A135" s="40"/>
      <x:c r="B135" s="40"/>
      <x:c r="C135" s="44"/>
      <x:c r="D135" s="40"/>
      <x:c r="E135" s="47"/>
      <x:c r="F135" s="40"/>
      <x:c r="G135" s="40"/>
      <x:c r="H135" s="40"/>
      <x:c r="I135" s="40"/>
      <x:c r="J135" s="40"/>
    </x:row>
    <x:row r="136" ht="24" customHeight="1">
      <x:c r="A136" s="40"/>
      <x:c r="B136" s="40"/>
      <x:c r="C136" s="44"/>
      <x:c r="D136" s="40"/>
      <x:c r="E136" s="47"/>
      <x:c r="F136" s="40"/>
      <x:c r="G136" s="40"/>
      <x:c r="H136" s="40"/>
      <x:c r="I136" s="40"/>
      <x:c r="J136" s="40"/>
    </x:row>
    <x:row r="137" ht="24" customHeight="1">
      <x:c r="A137" s="40"/>
      <x:c r="B137" s="40"/>
      <x:c r="C137" s="44"/>
      <x:c r="D137" s="40"/>
      <x:c r="E137" s="47"/>
      <x:c r="F137" s="40"/>
      <x:c r="G137" s="40"/>
      <x:c r="H137" s="40"/>
      <x:c r="I137" s="40"/>
      <x:c r="J137" s="40"/>
    </x:row>
    <x:row r="138" ht="24" customHeight="1">
      <x:c r="A138" s="40"/>
      <x:c r="B138" s="40"/>
      <x:c r="C138" s="44"/>
      <x:c r="D138" s="40"/>
      <x:c r="E138" s="47"/>
      <x:c r="F138" s="40"/>
      <x:c r="G138" s="40"/>
      <x:c r="H138" s="40"/>
      <x:c r="I138" s="40"/>
      <x:c r="J138" s="40"/>
    </x:row>
    <x:row r="139" ht="24" customHeight="1">
      <x:c r="A139" s="40"/>
      <x:c r="B139" s="40"/>
      <x:c r="C139" s="44"/>
      <x:c r="D139" s="40"/>
      <x:c r="E139" s="47"/>
      <x:c r="F139" s="40"/>
      <x:c r="G139" s="40"/>
      <x:c r="H139" s="40"/>
      <x:c r="I139" s="40"/>
      <x:c r="J139" s="40"/>
    </x:row>
    <x:row r="140" ht="24" customHeight="1">
      <x:c r="A140" s="40"/>
      <x:c r="B140" s="40"/>
      <x:c r="C140" s="44"/>
      <x:c r="D140" s="40"/>
      <x:c r="E140" s="47"/>
      <x:c r="F140" s="40"/>
      <x:c r="G140" s="40"/>
      <x:c r="H140" s="40"/>
      <x:c r="I140" s="40"/>
      <x:c r="J140" s="40"/>
    </x:row>
    <x:row r="141" ht="24" customHeight="1">
      <x:c r="A141" s="40"/>
      <x:c r="B141" s="40"/>
      <x:c r="C141" s="44"/>
      <x:c r="D141" s="40"/>
      <x:c r="E141" s="47"/>
      <x:c r="F141" s="40"/>
      <x:c r="G141" s="40"/>
      <x:c r="H141" s="40"/>
      <x:c r="I141" s="40"/>
      <x:c r="J141" s="40"/>
    </x:row>
    <x:row r="142" ht="24" customHeight="1">
      <x:c r="A142" s="40"/>
      <x:c r="B142" s="40"/>
      <x:c r="C142" s="44"/>
      <x:c r="D142" s="40"/>
      <x:c r="E142" s="47"/>
      <x:c r="F142" s="40"/>
      <x:c r="G142" s="40"/>
      <x:c r="H142" s="40"/>
      <x:c r="I142" s="40"/>
      <x:c r="J142" s="40"/>
    </x:row>
    <x:row r="143" ht="24" customHeight="1">
      <x:c r="A143" s="40"/>
      <x:c r="B143" s="40"/>
      <x:c r="C143" s="44"/>
      <x:c r="D143" s="40"/>
      <x:c r="E143" s="47"/>
      <x:c r="F143" s="40"/>
      <x:c r="G143" s="40"/>
      <x:c r="H143" s="40"/>
      <x:c r="I143" s="40"/>
      <x:c r="J143" s="40"/>
    </x:row>
    <x:row r="144" ht="24" customHeight="1">
      <x:c r="A144" s="40"/>
      <x:c r="B144" s="40"/>
      <x:c r="C144" s="44"/>
      <x:c r="D144" s="40"/>
      <x:c r="E144" s="47"/>
      <x:c r="F144" s="40"/>
      <x:c r="G144" s="40"/>
      <x:c r="H144" s="40"/>
      <x:c r="I144" s="40"/>
      <x:c r="J144" s="40"/>
    </x:row>
    <x:row r="145" ht="24" customHeight="1">
      <x:c r="A145" s="40"/>
      <x:c r="B145" s="40"/>
      <x:c r="C145" s="44"/>
      <x:c r="D145" s="40"/>
      <x:c r="E145" s="47"/>
      <x:c r="F145" s="40"/>
      <x:c r="G145" s="40"/>
      <x:c r="H145" s="40"/>
      <x:c r="I145" s="40"/>
      <x:c r="J145" s="40"/>
    </x:row>
    <x:row r="146" ht="24" customHeight="1">
      <x:c r="A146" s="40"/>
      <x:c r="B146" s="40"/>
      <x:c r="C146" s="44"/>
      <x:c r="D146" s="40"/>
      <x:c r="E146" s="47"/>
      <x:c r="F146" s="40"/>
      <x:c r="G146" s="40"/>
      <x:c r="H146" s="40"/>
      <x:c r="I146" s="40"/>
      <x:c r="J146" s="40"/>
    </x:row>
    <x:row r="147" ht="24" customHeight="1">
      <x:c r="A147" s="40"/>
      <x:c r="B147" s="40"/>
      <x:c r="C147" s="44"/>
      <x:c r="D147" s="40"/>
      <x:c r="E147" s="47"/>
      <x:c r="F147" s="40"/>
      <x:c r="G147" s="40"/>
      <x:c r="H147" s="40"/>
      <x:c r="I147" s="40"/>
      <x:c r="J147" s="40"/>
    </x:row>
    <x:row r="148" ht="24" customHeight="1">
      <x:c r="A148" s="40"/>
      <x:c r="B148" s="40"/>
      <x:c r="C148" s="44"/>
      <x:c r="D148" s="40"/>
      <x:c r="E148" s="47"/>
      <x:c r="F148" s="40"/>
      <x:c r="G148" s="40"/>
      <x:c r="H148" s="40"/>
      <x:c r="I148" s="40"/>
      <x:c r="J148" s="40"/>
    </x:row>
    <x:row r="149" ht="24" customHeight="1">
      <x:c r="A149" s="40"/>
      <x:c r="B149" s="40"/>
      <x:c r="C149" s="44"/>
      <x:c r="D149" s="40"/>
      <x:c r="E149" s="47"/>
      <x:c r="F149" s="40"/>
      <x:c r="G149" s="40"/>
      <x:c r="H149" s="40"/>
      <x:c r="I149" s="40"/>
      <x:c r="J149" s="40"/>
    </x:row>
    <x:row r="150" ht="24" customHeight="1">
      <x:c r="A150" s="40"/>
      <x:c r="B150" s="40"/>
      <x:c r="C150" s="44"/>
      <x:c r="D150" s="40"/>
      <x:c r="E150" s="47"/>
      <x:c r="F150" s="40"/>
      <x:c r="G150" s="40"/>
      <x:c r="H150" s="40"/>
      <x:c r="I150" s="40"/>
      <x:c r="J150" s="40"/>
    </x:row>
    <x:row r="151" ht="24" customHeight="1">
      <x:c r="A151" s="40"/>
      <x:c r="B151" s="40"/>
      <x:c r="C151" s="44"/>
      <x:c r="D151" s="40"/>
      <x:c r="E151" s="47"/>
      <x:c r="F151" s="40"/>
      <x:c r="G151" s="40"/>
      <x:c r="H151" s="40"/>
      <x:c r="I151" s="40"/>
      <x:c r="J151" s="40"/>
    </x:row>
    <x:row r="152" ht="24" customHeight="1">
      <x:c r="A152" s="40"/>
      <x:c r="B152" s="40"/>
      <x:c r="C152" s="44"/>
      <x:c r="D152" s="40"/>
      <x:c r="E152" s="47"/>
      <x:c r="F152" s="40"/>
      <x:c r="G152" s="40"/>
      <x:c r="H152" s="40"/>
      <x:c r="I152" s="40"/>
      <x:c r="J152" s="40"/>
    </x:row>
    <x:row r="153" ht="24" customHeight="1">
      <x:c r="A153" s="40"/>
      <x:c r="B153" s="40"/>
      <x:c r="C153" s="44"/>
      <x:c r="D153" s="40"/>
      <x:c r="E153" s="47"/>
      <x:c r="F153" s="40"/>
      <x:c r="G153" s="40"/>
      <x:c r="H153" s="40"/>
      <x:c r="I153" s="40"/>
      <x:c r="J153" s="40"/>
    </x:row>
    <x:row r="154" ht="24" customHeight="1">
      <x:c r="A154" s="40"/>
      <x:c r="B154" s="40"/>
      <x:c r="C154" s="44"/>
      <x:c r="D154" s="40"/>
      <x:c r="E154" s="47"/>
      <x:c r="F154" s="40"/>
      <x:c r="G154" s="40"/>
      <x:c r="H154" s="40"/>
      <x:c r="I154" s="40"/>
      <x:c r="J154" s="40"/>
    </x:row>
    <x:row r="155" ht="24" customHeight="1">
      <x:c r="A155" s="40"/>
      <x:c r="B155" s="40"/>
      <x:c r="C155" s="44"/>
      <x:c r="D155" s="40"/>
      <x:c r="E155" s="47"/>
      <x:c r="F155" s="40"/>
      <x:c r="G155" s="40"/>
      <x:c r="H155" s="40"/>
      <x:c r="I155" s="40"/>
      <x:c r="J155" s="40"/>
    </x:row>
    <x:row r="156" ht="24" customHeight="1">
      <x:c r="A156" s="40"/>
      <x:c r="B156" s="40"/>
      <x:c r="C156" s="44"/>
      <x:c r="D156" s="40"/>
      <x:c r="E156" s="47"/>
      <x:c r="F156" s="40"/>
      <x:c r="G156" s="40"/>
      <x:c r="H156" s="40"/>
      <x:c r="I156" s="40"/>
      <x:c r="J156" s="40"/>
    </x:row>
    <x:row r="157" ht="24" customHeight="1">
      <x:c r="A157" s="40"/>
      <x:c r="B157" s="40"/>
      <x:c r="C157" s="44"/>
      <x:c r="D157" s="40"/>
      <x:c r="E157" s="47"/>
      <x:c r="F157" s="40"/>
      <x:c r="G157" s="40"/>
      <x:c r="H157" s="40"/>
      <x:c r="I157" s="40"/>
      <x:c r="J157" s="40"/>
    </x:row>
    <x:row r="158" ht="24" customHeight="1">
      <x:c r="A158" s="40"/>
      <x:c r="B158" s="40"/>
      <x:c r="C158" s="44"/>
      <x:c r="D158" s="40"/>
      <x:c r="E158" s="47"/>
      <x:c r="F158" s="40"/>
      <x:c r="G158" s="40"/>
      <x:c r="H158" s="40"/>
      <x:c r="I158" s="40"/>
      <x:c r="J158" s="40"/>
    </x:row>
    <x:row r="159" ht="24" customHeight="1">
      <x:c r="A159" s="40"/>
      <x:c r="B159" s="40"/>
      <x:c r="C159" s="44"/>
      <x:c r="D159" s="40"/>
      <x:c r="E159" s="47"/>
      <x:c r="F159" s="40"/>
      <x:c r="G159" s="40"/>
      <x:c r="H159" s="40"/>
      <x:c r="I159" s="40"/>
      <x:c r="J159" s="40"/>
    </x:row>
    <x:row r="160" ht="24" customHeight="1">
      <x:c r="A160" s="40"/>
      <x:c r="B160" s="40"/>
      <x:c r="C160" s="44"/>
      <x:c r="D160" s="40"/>
      <x:c r="E160" s="47"/>
      <x:c r="F160" s="40"/>
      <x:c r="G160" s="40"/>
      <x:c r="H160" s="40"/>
      <x:c r="I160" s="40"/>
      <x:c r="J160" s="40"/>
    </x:row>
    <x:row r="161" ht="24" customHeight="1">
      <x:c r="A161" s="40"/>
      <x:c r="B161" s="40"/>
      <x:c r="C161" s="44"/>
      <x:c r="D161" s="40"/>
      <x:c r="E161" s="47"/>
      <x:c r="F161" s="40"/>
      <x:c r="G161" s="40"/>
      <x:c r="H161" s="40"/>
      <x:c r="I161" s="40"/>
      <x:c r="J161" s="40"/>
    </x:row>
    <x:row r="162" ht="24" customHeight="1">
      <x:c r="A162" s="40"/>
      <x:c r="B162" s="40"/>
      <x:c r="C162" s="44"/>
      <x:c r="D162" s="40"/>
      <x:c r="E162" s="47"/>
      <x:c r="F162" s="40"/>
      <x:c r="G162" s="40"/>
      <x:c r="H162" s="40"/>
      <x:c r="I162" s="40"/>
      <x:c r="J162" s="40"/>
    </x:row>
    <x:row r="163" ht="24" customHeight="1">
      <x:c r="A163" s="40"/>
      <x:c r="B163" s="40"/>
      <x:c r="C163" s="44"/>
      <x:c r="D163" s="40"/>
      <x:c r="E163" s="47"/>
      <x:c r="F163" s="40"/>
      <x:c r="G163" s="40"/>
      <x:c r="H163" s="40"/>
      <x:c r="I163" s="40"/>
      <x:c r="J163" s="40"/>
    </x:row>
    <x:row r="164" ht="24" customHeight="1">
      <x:c r="A164" s="40"/>
      <x:c r="B164" s="40"/>
      <x:c r="C164" s="44"/>
      <x:c r="D164" s="40"/>
      <x:c r="E164" s="47"/>
      <x:c r="F164" s="40"/>
      <x:c r="G164" s="40"/>
      <x:c r="H164" s="40"/>
      <x:c r="I164" s="40"/>
      <x:c r="J164" s="40"/>
    </x:row>
    <x:row r="165" ht="24" customHeight="1">
      <x:c r="A165" s="40"/>
      <x:c r="B165" s="40"/>
      <x:c r="C165" s="44"/>
      <x:c r="D165" s="40"/>
      <x:c r="E165" s="47"/>
      <x:c r="F165" s="40"/>
      <x:c r="G165" s="40"/>
      <x:c r="H165" s="40"/>
      <x:c r="I165" s="40"/>
      <x:c r="J165" s="40"/>
    </x:row>
    <x:row r="166" ht="24" customHeight="1">
      <x:c r="A166" s="40"/>
      <x:c r="B166" s="40"/>
      <x:c r="C166" s="44"/>
      <x:c r="D166" s="40"/>
      <x:c r="E166" s="47"/>
      <x:c r="F166" s="40"/>
      <x:c r="G166" s="40"/>
      <x:c r="H166" s="40"/>
      <x:c r="I166" s="40"/>
      <x:c r="J166" s="40"/>
    </x:row>
    <x:row r="167" ht="24" customHeight="1">
      <x:c r="A167" s="40"/>
      <x:c r="B167" s="40"/>
      <x:c r="C167" s="44"/>
      <x:c r="D167" s="40"/>
      <x:c r="E167" s="47"/>
      <x:c r="F167" s="40"/>
      <x:c r="G167" s="40"/>
      <x:c r="H167" s="40"/>
      <x:c r="I167" s="40"/>
      <x:c r="J167" s="40"/>
    </x:row>
    <x:row r="168" ht="24" customHeight="1">
      <x:c r="A168" s="40"/>
      <x:c r="B168" s="40"/>
      <x:c r="C168" s="44"/>
      <x:c r="D168" s="40"/>
      <x:c r="E168" s="47"/>
      <x:c r="F168" s="40"/>
      <x:c r="G168" s="40"/>
      <x:c r="H168" s="40"/>
      <x:c r="I168" s="40"/>
      <x:c r="J168" s="40"/>
    </x:row>
    <x:row r="169" ht="24" customHeight="1">
      <x:c r="A169" s="40"/>
      <x:c r="B169" s="40"/>
      <x:c r="C169" s="44"/>
      <x:c r="D169" s="40"/>
      <x:c r="E169" s="47"/>
      <x:c r="F169" s="40"/>
      <x:c r="G169" s="40"/>
      <x:c r="H169" s="40"/>
      <x:c r="I169" s="40"/>
      <x:c r="J169" s="40"/>
    </x:row>
    <x:row r="170" ht="24" customHeight="1">
      <x:c r="A170" s="40"/>
      <x:c r="B170" s="40"/>
      <x:c r="C170" s="44"/>
      <x:c r="D170" s="40"/>
      <x:c r="E170" s="47"/>
      <x:c r="F170" s="40"/>
      <x:c r="G170" s="40"/>
      <x:c r="H170" s="40"/>
      <x:c r="I170" s="40"/>
      <x:c r="J170" s="40"/>
    </x:row>
    <x:row r="171" ht="24" customHeight="1">
      <x:c r="A171" s="40"/>
      <x:c r="B171" s="40"/>
      <x:c r="C171" s="44"/>
      <x:c r="D171" s="40"/>
      <x:c r="E171" s="47"/>
      <x:c r="F171" s="40"/>
      <x:c r="G171" s="40"/>
      <x:c r="H171" s="40"/>
      <x:c r="I171" s="40"/>
      <x:c r="J171" s="40"/>
    </x:row>
    <x:row r="172" ht="24" customHeight="1">
      <x:c r="A172" s="40"/>
      <x:c r="B172" s="40"/>
      <x:c r="C172" s="44"/>
      <x:c r="D172" s="40"/>
      <x:c r="E172" s="47"/>
      <x:c r="F172" s="40"/>
      <x:c r="G172" s="40"/>
      <x:c r="H172" s="40"/>
      <x:c r="I172" s="40"/>
      <x:c r="J172" s="40"/>
    </x:row>
    <x:row r="173" ht="24" customHeight="1">
      <x:c r="A173" s="40"/>
      <x:c r="B173" s="40"/>
      <x:c r="C173" s="44"/>
      <x:c r="D173" s="40"/>
      <x:c r="E173" s="47"/>
      <x:c r="F173" s="40"/>
      <x:c r="G173" s="40"/>
      <x:c r="H173" s="40"/>
      <x:c r="I173" s="40"/>
      <x:c r="J173" s="40"/>
    </x:row>
    <x:row r="174" ht="24" customHeight="1">
      <x:c r="A174" s="40"/>
      <x:c r="B174" s="40"/>
      <x:c r="C174" s="44"/>
      <x:c r="D174" s="40"/>
      <x:c r="E174" s="47"/>
      <x:c r="F174" s="40"/>
      <x:c r="G174" s="40"/>
      <x:c r="H174" s="40"/>
      <x:c r="I174" s="40"/>
      <x:c r="J174" s="40"/>
    </x:row>
    <x:row r="175" ht="24" customHeight="1">
      <x:c r="A175" s="40"/>
      <x:c r="B175" s="40"/>
      <x:c r="C175" s="44"/>
      <x:c r="D175" s="40"/>
      <x:c r="E175" s="47"/>
      <x:c r="F175" s="40"/>
      <x:c r="G175" s="40"/>
      <x:c r="H175" s="40"/>
      <x:c r="I175" s="40"/>
      <x:c r="J175" s="40"/>
    </x:row>
    <x:row r="176" ht="24" customHeight="1">
      <x:c r="A176" s="40"/>
      <x:c r="B176" s="40"/>
      <x:c r="C176" s="44"/>
      <x:c r="D176" s="40"/>
      <x:c r="E176" s="47"/>
      <x:c r="F176" s="40"/>
      <x:c r="G176" s="40"/>
      <x:c r="H176" s="40"/>
      <x:c r="I176" s="40"/>
      <x:c r="J176" s="40"/>
    </x:row>
    <x:row r="177" ht="24" customHeight="1">
      <x:c r="A177" s="40"/>
      <x:c r="B177" s="40"/>
      <x:c r="C177" s="44"/>
      <x:c r="D177" s="40"/>
      <x:c r="E177" s="47"/>
      <x:c r="F177" s="40"/>
      <x:c r="G177" s="40"/>
      <x:c r="H177" s="40"/>
      <x:c r="I177" s="40"/>
      <x:c r="J177" s="40"/>
    </x:row>
    <x:row r="178" ht="24" customHeight="1">
      <x:c r="A178" s="40"/>
      <x:c r="B178" s="40"/>
      <x:c r="C178" s="44"/>
      <x:c r="D178" s="40"/>
      <x:c r="E178" s="47"/>
      <x:c r="F178" s="40"/>
      <x:c r="G178" s="40"/>
      <x:c r="H178" s="40"/>
      <x:c r="I178" s="40"/>
      <x:c r="J178" s="40"/>
    </x:row>
    <x:row r="179" ht="24" customHeight="1">
      <x:c r="A179" s="40"/>
      <x:c r="B179" s="40"/>
      <x:c r="C179" s="44"/>
      <x:c r="D179" s="40"/>
      <x:c r="E179" s="47"/>
      <x:c r="F179" s="40"/>
      <x:c r="G179" s="40"/>
      <x:c r="H179" s="40"/>
      <x:c r="I179" s="40"/>
      <x:c r="J179" s="40"/>
    </x:row>
    <x:row r="180" ht="24" customHeight="1">
      <x:c r="A180" s="40"/>
      <x:c r="B180" s="40"/>
      <x:c r="C180" s="44"/>
      <x:c r="D180" s="40"/>
      <x:c r="E180" s="47"/>
      <x:c r="F180" s="40"/>
      <x:c r="G180" s="40"/>
      <x:c r="H180" s="40"/>
      <x:c r="I180" s="40"/>
      <x:c r="J180" s="40"/>
    </x:row>
    <x:row r="181" ht="24" customHeight="1">
      <x:c r="A181" s="40"/>
      <x:c r="B181" s="40"/>
      <x:c r="C181" s="44"/>
      <x:c r="D181" s="40"/>
      <x:c r="E181" s="47"/>
      <x:c r="F181" s="40"/>
      <x:c r="G181" s="40"/>
      <x:c r="H181" s="40"/>
      <x:c r="I181" s="40"/>
      <x:c r="J181" s="40"/>
    </x:row>
    <x:row r="182" ht="24" customHeight="1">
      <x:c r="A182" s="40"/>
      <x:c r="B182" s="40"/>
      <x:c r="C182" s="44"/>
      <x:c r="D182" s="40"/>
      <x:c r="E182" s="47"/>
      <x:c r="F182" s="40"/>
      <x:c r="G182" s="40"/>
      <x:c r="H182" s="40"/>
      <x:c r="I182" s="40"/>
      <x:c r="J182" s="40"/>
    </x:row>
    <x:row r="183" ht="24" customHeight="1">
      <x:c r="A183" s="40"/>
      <x:c r="B183" s="40"/>
      <x:c r="C183" s="44"/>
      <x:c r="D183" s="40"/>
      <x:c r="E183" s="47"/>
      <x:c r="F183" s="40"/>
      <x:c r="G183" s="40"/>
      <x:c r="H183" s="40"/>
      <x:c r="I183" s="40"/>
      <x:c r="J183" s="40"/>
    </x:row>
    <x:row r="184" ht="24" customHeight="1">
      <x:c r="A184" s="40"/>
      <x:c r="B184" s="40"/>
      <x:c r="C184" s="44"/>
      <x:c r="D184" s="40"/>
      <x:c r="E184" s="47"/>
      <x:c r="F184" s="40"/>
      <x:c r="G184" s="40"/>
      <x:c r="H184" s="40"/>
      <x:c r="I184" s="40"/>
      <x:c r="J184" s="40"/>
    </x:row>
    <x:row r="185" ht="24" customHeight="1">
      <x:c r="A185" s="40"/>
      <x:c r="B185" s="40"/>
      <x:c r="C185" s="44"/>
      <x:c r="D185" s="40"/>
      <x:c r="E185" s="47"/>
      <x:c r="F185" s="40"/>
      <x:c r="G185" s="40"/>
      <x:c r="H185" s="40"/>
      <x:c r="I185" s="40"/>
      <x:c r="J185" s="40"/>
    </x:row>
    <x:row r="186" ht="24" customHeight="1">
      <x:c r="A186" s="40"/>
      <x:c r="B186" s="40"/>
      <x:c r="C186" s="44"/>
      <x:c r="D186" s="40"/>
      <x:c r="E186" s="47"/>
      <x:c r="F186" s="40"/>
      <x:c r="G186" s="40"/>
      <x:c r="H186" s="40"/>
      <x:c r="I186" s="40"/>
      <x:c r="J186" s="40"/>
    </x:row>
    <x:row r="187" ht="24" customHeight="1">
      <x:c r="A187" s="40"/>
      <x:c r="B187" s="40"/>
      <x:c r="C187" s="44"/>
      <x:c r="D187" s="40"/>
      <x:c r="E187" s="47"/>
      <x:c r="F187" s="40"/>
      <x:c r="G187" s="40"/>
      <x:c r="H187" s="40"/>
      <x:c r="I187" s="40"/>
      <x:c r="J187" s="40"/>
    </x:row>
    <x:row r="188" ht="24" customHeight="1">
      <x:c r="A188" s="40"/>
      <x:c r="B188" s="40"/>
      <x:c r="C188" s="44"/>
      <x:c r="D188" s="40"/>
      <x:c r="E188" s="47"/>
      <x:c r="F188" s="40"/>
      <x:c r="G188" s="40"/>
      <x:c r="H188" s="40"/>
      <x:c r="I188" s="40"/>
      <x:c r="J188" s="40"/>
    </x:row>
    <x:row r="189" ht="24" customHeight="1">
      <x:c r="A189" s="40"/>
      <x:c r="B189" s="40"/>
      <x:c r="C189" s="44"/>
      <x:c r="D189" s="40"/>
      <x:c r="E189" s="47"/>
      <x:c r="F189" s="40"/>
      <x:c r="G189" s="40"/>
      <x:c r="H189" s="40"/>
      <x:c r="I189" s="40"/>
      <x:c r="J189" s="40"/>
    </x:row>
    <x:row r="190" ht="24" customHeight="1">
      <x:c r="A190" s="40"/>
      <x:c r="B190" s="40"/>
      <x:c r="C190" s="44"/>
      <x:c r="D190" s="40"/>
      <x:c r="E190" s="47"/>
      <x:c r="F190" s="40"/>
      <x:c r="G190" s="40"/>
      <x:c r="H190" s="40"/>
      <x:c r="I190" s="40"/>
      <x:c r="J190" s="40"/>
    </x:row>
    <x:row r="191" ht="24" customHeight="1">
      <x:c r="A191" s="40"/>
      <x:c r="B191" s="40"/>
      <x:c r="C191" s="44"/>
      <x:c r="D191" s="40"/>
      <x:c r="E191" s="47"/>
      <x:c r="F191" s="40"/>
      <x:c r="G191" s="40"/>
      <x:c r="H191" s="40"/>
      <x:c r="I191" s="40"/>
      <x:c r="J191" s="40"/>
    </x:row>
    <x:row r="192" ht="24" customHeight="1">
      <x:c r="A192" s="40"/>
      <x:c r="B192" s="40"/>
      <x:c r="C192" s="44"/>
      <x:c r="D192" s="40"/>
      <x:c r="E192" s="47"/>
      <x:c r="F192" s="40"/>
      <x:c r="G192" s="40"/>
      <x:c r="H192" s="40"/>
      <x:c r="I192" s="40"/>
      <x:c r="J192" s="40"/>
    </x:row>
    <x:row r="193" ht="24" customHeight="1">
      <x:c r="A193" s="40"/>
      <x:c r="B193" s="40"/>
      <x:c r="C193" s="44"/>
      <x:c r="D193" s="40"/>
      <x:c r="E193" s="47"/>
      <x:c r="F193" s="40"/>
      <x:c r="G193" s="40"/>
      <x:c r="H193" s="40"/>
      <x:c r="I193" s="40"/>
      <x:c r="J193" s="40"/>
    </x:row>
    <x:row r="194" ht="24" customHeight="1">
      <x:c r="A194" s="40"/>
      <x:c r="B194" s="40"/>
      <x:c r="C194" s="44"/>
      <x:c r="D194" s="40"/>
      <x:c r="E194" s="47"/>
      <x:c r="F194" s="40"/>
      <x:c r="G194" s="40"/>
      <x:c r="H194" s="40"/>
      <x:c r="I194" s="40"/>
      <x:c r="J194" s="40"/>
    </x:row>
    <x:row r="195" ht="24" customHeight="1">
      <x:c r="A195" s="40"/>
      <x:c r="B195" s="40"/>
      <x:c r="C195" s="44"/>
      <x:c r="D195" s="40"/>
      <x:c r="E195" s="47"/>
      <x:c r="F195" s="40"/>
      <x:c r="G195" s="40"/>
      <x:c r="H195" s="40"/>
      <x:c r="I195" s="40"/>
      <x:c r="J195" s="40"/>
    </x:row>
    <x:row r="196" ht="24" customHeight="1">
      <x:c r="A196" s="40"/>
      <x:c r="B196" s="40"/>
      <x:c r="C196" s="44"/>
      <x:c r="D196" s="40"/>
      <x:c r="E196" s="47"/>
      <x:c r="F196" s="40"/>
      <x:c r="G196" s="40"/>
      <x:c r="H196" s="40"/>
      <x:c r="I196" s="40"/>
      <x:c r="J196" s="40"/>
    </x:row>
    <x:row r="197" ht="24" customHeight="1">
      <x:c r="A197" s="40"/>
      <x:c r="B197" s="40"/>
      <x:c r="C197" s="44"/>
      <x:c r="D197" s="40"/>
      <x:c r="E197" s="47"/>
      <x:c r="F197" s="40"/>
      <x:c r="G197" s="40"/>
      <x:c r="H197" s="40"/>
      <x:c r="I197" s="40"/>
      <x:c r="J197" s="40"/>
    </x:row>
    <x:row r="198" ht="24" customHeight="1">
      <x:c r="A198" s="40"/>
      <x:c r="B198" s="40"/>
      <x:c r="C198" s="44"/>
      <x:c r="D198" s="40"/>
      <x:c r="E198" s="47"/>
      <x:c r="F198" s="40"/>
      <x:c r="G198" s="40"/>
      <x:c r="H198" s="40"/>
      <x:c r="I198" s="40"/>
      <x:c r="J198" s="40"/>
    </x:row>
    <x:row r="199" ht="24" customHeight="1">
      <x:c r="A199" s="40"/>
      <x:c r="B199" s="40"/>
      <x:c r="C199" s="44"/>
      <x:c r="D199" s="40"/>
      <x:c r="E199" s="47"/>
      <x:c r="F199" s="40"/>
      <x:c r="G199" s="40"/>
      <x:c r="H199" s="40"/>
      <x:c r="I199" s="40"/>
      <x:c r="J199" s="40"/>
    </x:row>
    <x:row r="200" ht="24" customHeight="1">
      <x:c r="A200" s="40"/>
      <x:c r="B200" s="40"/>
      <x:c r="C200" s="44"/>
      <x:c r="D200" s="40"/>
      <x:c r="E200" s="47"/>
      <x:c r="F200" s="40"/>
      <x:c r="G200" s="40"/>
      <x:c r="H200" s="40"/>
      <x:c r="I200" s="40"/>
      <x:c r="J200" s="40"/>
    </x:row>
    <x:row r="201" ht="24" customHeight="1">
      <x:c r="A201" s="40"/>
      <x:c r="B201" s="40"/>
      <x:c r="C201" s="44"/>
      <x:c r="D201" s="40"/>
      <x:c r="E201" s="47"/>
      <x:c r="F201" s="40"/>
      <x:c r="G201" s="40"/>
      <x:c r="H201" s="40"/>
      <x:c r="I201" s="40"/>
      <x:c r="J201" s="40"/>
    </x:row>
    <x:row r="202" ht="24" customHeight="1">
      <x:c r="A202" s="40"/>
      <x:c r="B202" s="40"/>
      <x:c r="C202" s="44"/>
      <x:c r="D202" s="40"/>
      <x:c r="E202" s="47"/>
      <x:c r="F202" s="40"/>
      <x:c r="G202" s="40"/>
      <x:c r="H202" s="40"/>
      <x:c r="I202" s="40"/>
      <x:c r="J202" s="40"/>
    </x:row>
    <x:row r="203" ht="24" customHeight="1">
      <x:c r="A203" s="40"/>
      <x:c r="B203" s="40"/>
      <x:c r="C203" s="44"/>
      <x:c r="D203" s="40"/>
      <x:c r="E203" s="47"/>
      <x:c r="F203" s="40"/>
      <x:c r="G203" s="40"/>
      <x:c r="H203" s="40"/>
      <x:c r="I203" s="40"/>
      <x:c r="J203" s="40"/>
    </x:row>
  </x:sheetData>
  <x:mergeCells>
    <x:mergeCell ref="A1:J1"/>
  </x:mergeCells>
  <x:dataValidations count="2">
    <x:dataValidation type="list" sqref="F4:F203">
      <x:formula1>"税込,税別"</x:formula1>
    </x:dataValidation>
    <x:dataValidation type="list" sqref="I4:I203">
      <x:formula1>"候補,採用,不採用"</x:formula1>
    </x:dataValidation>
  </x:dataValidations>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22" hidden="0" customWidth="1"/>
    <x:col min="2" max="2" width="86" hidden="0" customWidth="1"/>
  </x:cols>
  <x:sheetData>
    <x:row r="1" ht="36" customHeight="1">
      <x:c r="A1" s="72" t="str">
        <x:v>修繕見積・オーナー承認管理表の使い方</x:v>
      </x:c>
      <x:c r="B1" s="50"/>
      <x:c r="C1" s="50"/>
      <x:c r="D1" s="50"/>
      <x:c r="E1" s="50"/>
      <x:c r="F1" s="50"/>
    </x:row>
    <x:row r="3" ht="34" customHeight="1">
      <x:c r="A3" s="66" t="str">
        <x:v>項目</x:v>
      </x:c>
      <x:c r="B3" s="66" t="str">
        <x:v>内容</x:v>
      </x:c>
    </x:row>
    <x:row r="4" ht="46" customHeight="1">
      <x:c r="A4" s="74" t="str">
        <x:v>目的</x:v>
      </x:c>
      <x:c r="B4" s="54" t="str">
        <x:v>受付後の修繕案件について、見積取得、オーナーへの承認依頼、回答期限、発注、完了までの停滞箇所を見えるようにします。</x:v>
      </x:c>
    </x:row>
    <x:row r="5" ht="46" customHeight="1">
      <x:c r="A5" s="74" t="str">
        <x:v>基本手順</x:v>
      </x:c>
      <x:c r="B5" s="54" t="str">
        <x:v>1. 案件管理へ受付内容を登録  2. 見積比較へ業者ごとの条件を登録  3. 承認依頼日・期限を入力  4. 回答後に承認状況を更新  5. 発注日・完了日を記録します。</x:v>
      </x:c>
    </x:row>
    <x:row r="6" ht="46" customHeight="1">
      <x:c r="A6" s="74" t="str">
        <x:v>見積比較</x:v>
      </x:c>
      <x:c r="B6" s="54" t="str">
        <x:v>金額だけでなく、工事範囲、税込・税別、工期、保証・再訪条件も揃えて比較してください。</x:v>
      </x:c>
    </x:row>
    <x:row r="7" ht="46" customHeight="1">
      <x:c r="A7" s="74" t="str">
        <x:v>負担見込</x:v>
      </x:c>
      <x:c r="B7" s="54" t="str">
        <x:v>貸主負担見込は「見積額－借主負担見込」の簡易計算です。契約・原因・合意内容を踏まえた最終負担額を自動判定するものではありません。</x:v>
      </x:c>
    </x:row>
    <x:row r="8" ht="46" customHeight="1">
      <x:c r="A8" s="74" t="str">
        <x:v>緊急案件</x:v>
      </x:c>
      <x:c r="B8" s="54" t="str">
        <x:v>漏水、停電、施錠不能など安全・被害拡大に関わる案件は、この表の入力より先に社内の緊急対応手順に従ってください。</x:v>
      </x:c>
    </x:row>
    <x:row r="9" ht="46" customHeight="1">
      <x:c r="A9" s="74" t="str">
        <x:v>証跡</x:v>
      </x:c>
      <x:c r="B9" s="54" t="str">
        <x:v>見積書、写真、承認回答のメール等は案件番号を付けて同じ保存先へまとめると、後から判断経緯を追いやすくなります。</x:v>
      </x:c>
    </x:row>
    <x:row r="10" ht="46" customHeight="1">
      <x:c r="A10" s="74" t="str">
        <x:v>ReDocSとの使い分け</x:v>
      </x:c>
      <x:c r="B10" s="54" t="str">
        <x:v>案件数が増えたら、物件・部屋・契約者に紐づく対応履歴、ファイル保管、オーナーページの承認依頼へ移行すると二重入力を減らせます。</x:v>
      </x:c>
    </x:row>
  </x:sheetData>
  <x:mergeCells>
    <x:mergeCell ref="A1:F1"/>
  </x:mergeCells>
  <x:pageMargins left="0.7" right="0.7" top="0.75" bottom="0.75" header="0.3" footer="0.3"/>
</x:worksheet>
</file>